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<sst xmlns="http://schemas.openxmlformats.org/spreadsheetml/2006/main" count="261" uniqueCount="152">
  <si>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</si>
  <si>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</si>
  <si>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</si>
  <si>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</si>
  <si>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</si>
  <si>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</si>
  <si>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</si>
  <si>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</si>
  <si>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</si>
  <si>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</si>
  <si>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</si>
  <si>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</si>
  <si>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</si>
  <si>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</si>
  <si>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</si>
  <si>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</si>
  <si>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</si>
  <si>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</si>
  <si>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</si>
  <si>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</si>
  <si>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</si>
  <si>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</si>
  <si>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</si>
  <si>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</si>
  <si>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 xml:space="preserve">  НАЛОГИ НА СОВОКУПНЫЙ ДОХОД</t>
  </si>
  <si>
    <t>000 1 05 00000 00 0000 000</t>
  </si>
  <si>
    <t>-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</si>
  <si>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</si>
  <si>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</si>
  <si>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</si>
  <si>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</si>
  <si>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000 1 05 03010 01 1000 110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</si>
  <si>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</si>
  <si>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</si>
  <si>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</si>
  <si>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</si>
  <si>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</si>
  <si>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</si>
  <si>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</si>
  <si>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000 1 06 01030 10 1000 110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</si>
  <si>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</si>
  <si>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</si>
  <si>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</si>
  <si>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</si>
  <si>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</si>
  <si>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</si>
  <si>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</si>
  <si>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000 1 06 06033 10 1000 110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</si>
  <si>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</si>
  <si>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</si>
  <si>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</si>
  <si>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</si>
  <si>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</si>
  <si>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000 1 06 06043 10 1000 110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</si>
  <si>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</si>
  <si>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</si>
  <si>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</si>
  <si>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</si>
  <si>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</si>
  <si>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000 2 02 10000 00 0000 151</t>
  </si>
  <si>
    <t xml:space="preserve">  Дотации на выравнивание бюджетной обеспеченности</t>
  </si>
  <si>
    <t>000 2 02 15001 00 0000 151</t>
  </si>
  <si>
    <t xml:space="preserve">  Дотации бюджетам сельских поселений на выравнивание бюджетной обеспеченности</t>
  </si>
  <si>
    <t>000 2 02 15001 10 0000 151</t>
  </si>
  <si>
    <t xml:space="preserve">  Субвенции бюджетам бюджетной системы Российской Федерации</t>
  </si>
  <si>
    <t>000 2 02 30000 00 0000 151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</si>
  <si>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</si>
  <si>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</si>
  <si>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</si>
  <si>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</si>
  <si>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</si>
  <si>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</si>
  <si>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</si>
  <si>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</si>
  <si>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</si>
  <si>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</si>
  <si>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</si>
  <si>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</si>
  <si>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</si>
  <si>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</si>
  <si>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000 0104 00 0 00 00000 000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</si>
  <si>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</si>
  <si>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000 0104 00 0 00 00000 100</t>
  </si>
  <si>
    <t xml:space="preserve">  Расходы на выплаты персоналу государственных (муниципальных) органов</t>
  </si>
  <si>
    <t>000 0104 00 0 00 00000 120</t>
  </si>
  <si>
    <t xml:space="preserve">  Фонд оплаты труда государственных (муниципальных) органов</t>
  </si>
  <si>
    <t>000 0104 00 0 00 00000 121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</si>
  <si>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</si>
  <si>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</si>
  <si>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</si>
  <si>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</si>
  <si>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</si>
  <si>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</si>
  <si>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</si>
  <si>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</si>
  <si>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</si>
  <si>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</si>
  <si>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Уплата налогов, сборов и иных платежей</t>
  </si>
  <si>
    <t>000 0104 00 0 00 00000 850</t>
  </si>
  <si>
    <t xml:space="preserve">  Уплата иных платежей</t>
  </si>
  <si>
    <t>000 0104 00 0 00 00000 853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</si>
  <si>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</si>
  <si>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</si>
  <si>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</si>
  <si>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</si>
  <si>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</si>
  <si>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</si>
  <si>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</si>
  <si>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</si>
  <si>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</si>
  <si>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</si>
  <si>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</si>
  <si>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</si>
  <si>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</si>
  <si>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</si>
  <si>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</si>
  <si>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</si>
  <si>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</si>
  <si>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</si>
  <si>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</si>
  <si>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</si>
  <si>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</si>
  <si>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</si>
  <si>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</si>
  <si>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</si>
  <si>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</si>
  <si>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</si>
  <si>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</si>
  <si>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</si>
  <si>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</si>
  <si>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</si>
  <si>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</si>
  <si>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</si>
  <si>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</si>
  <si>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</si>
  <si>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</si>
  <si>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</si>
  <si>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</si>
  <si>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</si>
  <si>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</si>
  <si>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</si>
  <si>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</si>
  <si>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</si>
  <si>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</si>
  <si>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</si>
  <si>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</si>
  <si>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</si>
  <si>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</si>
  <si>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</si>
  <si>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</si>
  <si>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% исп.бюджета</t>
  </si>
  <si>
    <t>ИСПОЛНЕНИT БЮДЖЕТА за 2018г. с. Галиат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</si>
</sst>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0_ ;\-#,##0.00"/>
  </numFmts>
  <fonts count="6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sz val="11"/>
      <color indexed="8"/>
      <name val="Arial Cyr"/>
      <family val="0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Arial Cyr"/>
      <family val="0"/>
    </font>
    <font>
      <b/>
      <sz val="12"/>
      <color indexed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Cyr"/>
      <family val="0"/>
    </font>
    <font>
      <sz val="9"/>
      <color rgb="FF000000"/>
      <name val="Calibri"/>
      <family val="2"/>
    </font>
    <font>
      <b/>
      <sz val="9"/>
      <color rgb="FF000000"/>
      <name val="Arial Cyr"/>
      <family val="0"/>
    </font>
    <font>
      <b/>
      <sz val="12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/>
    </border>
  </borders>
  <cellStyleXfs count="1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1">
      <alignment horizontal="left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0" borderId="2">
      <alignment horizontal="left" wrapText="1" indent="2"/>
      <protection/>
    </xf>
    <xf numFmtId="49" fontId="35" fillId="0" borderId="0">
      <alignment wrapText="1"/>
      <protection/>
    </xf>
    <xf numFmtId="49" fontId="35" fillId="0" borderId="3">
      <alignment horizontal="left"/>
      <protection/>
    </xf>
    <xf numFmtId="0" fontId="35" fillId="0" borderId="4">
      <alignment horizontal="center" vertical="center" shrinkToFit="1"/>
      <protection/>
    </xf>
    <xf numFmtId="0" fontId="35" fillId="0" borderId="5">
      <alignment horizontal="center" vertical="center" shrinkToFit="1"/>
      <protection/>
    </xf>
    <xf numFmtId="49" fontId="35" fillId="0" borderId="0">
      <alignment horizontal="center"/>
      <protection/>
    </xf>
    <xf numFmtId="0" fontId="35" fillId="0" borderId="3">
      <alignment horizontal="center" shrinkToFit="1"/>
      <protection/>
    </xf>
    <xf numFmtId="49" fontId="35" fillId="0" borderId="6">
      <alignment horizontal="center" vertical="center"/>
      <protection/>
    </xf>
    <xf numFmtId="49" fontId="35" fillId="0" borderId="1">
      <alignment horizontal="center" vertical="center"/>
      <protection/>
    </xf>
    <xf numFmtId="49" fontId="35" fillId="0" borderId="3">
      <alignment horizontal="center" vertical="center" shrinkToFit="1"/>
      <protection/>
    </xf>
    <xf numFmtId="165" fontId="35" fillId="0" borderId="1">
      <alignment horizontal="right" vertical="center" shrinkToFit="1"/>
      <protection/>
    </xf>
    <xf numFmtId="4" fontId="35" fillId="0" borderId="1">
      <alignment horizontal="right" shrinkToFit="1"/>
      <protection/>
    </xf>
    <xf numFmtId="49" fontId="36" fillId="0" borderId="0">
      <alignment/>
      <protection/>
    </xf>
    <xf numFmtId="49" fontId="33" fillId="0" borderId="3">
      <alignment shrinkToFit="1"/>
      <protection/>
    </xf>
    <xf numFmtId="49" fontId="35" fillId="0" borderId="3">
      <alignment horizontal="right"/>
      <protection/>
    </xf>
    <xf numFmtId="165" fontId="35" fillId="0" borderId="7">
      <alignment horizontal="right" vertical="center" shrinkToFit="1"/>
      <protection/>
    </xf>
    <xf numFmtId="4" fontId="35" fillId="0" borderId="7">
      <alignment horizontal="right" shrinkToFit="1"/>
      <protection/>
    </xf>
    <xf numFmtId="0" fontId="37" fillId="0" borderId="7">
      <alignment wrapText="1"/>
      <protection/>
    </xf>
    <xf numFmtId="0" fontId="37" fillId="0" borderId="7">
      <alignment/>
      <protection/>
    </xf>
    <xf numFmtId="49" fontId="35" fillId="0" borderId="7">
      <alignment horizontal="center" shrinkToFit="1"/>
      <protection/>
    </xf>
    <xf numFmtId="49" fontId="35" fillId="0" borderId="1">
      <alignment horizontal="center" vertical="center" shrinkToFit="1"/>
      <protection/>
    </xf>
    <xf numFmtId="0" fontId="33" fillId="0" borderId="8">
      <alignment horizontal="left"/>
      <protection/>
    </xf>
    <xf numFmtId="0" fontId="38" fillId="0" borderId="0">
      <alignment horizontal="center"/>
      <protection/>
    </xf>
    <xf numFmtId="0" fontId="33" fillId="0" borderId="0">
      <alignment horizontal="left"/>
      <protection/>
    </xf>
    <xf numFmtId="49" fontId="35" fillId="0" borderId="0">
      <alignment horizontal="left"/>
      <protection/>
    </xf>
    <xf numFmtId="0" fontId="33" fillId="0" borderId="3">
      <alignment/>
      <protection/>
    </xf>
    <xf numFmtId="0" fontId="33" fillId="0" borderId="8">
      <alignment/>
      <protection/>
    </xf>
    <xf numFmtId="0" fontId="33" fillId="0" borderId="9">
      <alignment horizontal="left"/>
      <protection/>
    </xf>
    <xf numFmtId="0" fontId="33" fillId="0" borderId="0">
      <alignment horizontal="center"/>
      <protection/>
    </xf>
    <xf numFmtId="0" fontId="35" fillId="0" borderId="0">
      <alignment horizontal="center"/>
      <protection/>
    </xf>
    <xf numFmtId="0" fontId="35" fillId="0" borderId="3">
      <alignment horizontal="center" wrapText="1"/>
      <protection/>
    </xf>
    <xf numFmtId="0" fontId="38" fillId="0" borderId="8">
      <alignment horizontal="center"/>
      <protection/>
    </xf>
    <xf numFmtId="0" fontId="36" fillId="0" borderId="0">
      <alignment horizontal="left"/>
      <protection/>
    </xf>
    <xf numFmtId="0" fontId="35" fillId="0" borderId="9">
      <alignment/>
      <protection/>
    </xf>
    <xf numFmtId="0" fontId="38" fillId="0" borderId="0">
      <alignment/>
      <protection/>
    </xf>
    <xf numFmtId="49" fontId="33" fillId="0" borderId="0">
      <alignment/>
      <protection/>
    </xf>
    <xf numFmtId="49" fontId="33" fillId="0" borderId="9">
      <alignment/>
      <protection/>
    </xf>
    <xf numFmtId="49" fontId="38" fillId="0" borderId="0">
      <alignment/>
      <protection/>
    </xf>
    <xf numFmtId="0" fontId="33" fillId="0" borderId="1">
      <alignment horizontal="left"/>
      <protection/>
    </xf>
    <xf numFmtId="0" fontId="39" fillId="2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35" fillId="0" borderId="0">
      <alignment horizontal="left"/>
      <protection/>
    </xf>
    <xf numFmtId="0" fontId="35" fillId="0" borderId="1">
      <alignment horizontal="center" vertical="top" wrapText="1"/>
      <protection/>
    </xf>
    <xf numFmtId="0" fontId="35" fillId="0" borderId="1">
      <alignment horizontal="center" vertical="center"/>
      <protection/>
    </xf>
    <xf numFmtId="0" fontId="35" fillId="0" borderId="10">
      <alignment horizontal="left" wrapText="1"/>
      <protection/>
    </xf>
    <xf numFmtId="0" fontId="35" fillId="0" borderId="2">
      <alignment horizontal="left" wrapText="1"/>
      <protection/>
    </xf>
    <xf numFmtId="0" fontId="35" fillId="0" borderId="11">
      <alignment horizontal="left" wrapText="1" indent="2"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0" borderId="8">
      <alignment horizontal="left"/>
      <protection/>
    </xf>
    <xf numFmtId="0" fontId="35" fillId="0" borderId="12">
      <alignment horizontal="center" vertical="center"/>
      <protection/>
    </xf>
    <xf numFmtId="49" fontId="35" fillId="0" borderId="4">
      <alignment horizontal="center" wrapText="1"/>
      <protection/>
    </xf>
    <xf numFmtId="49" fontId="35" fillId="0" borderId="13">
      <alignment horizontal="center" shrinkToFit="1"/>
      <protection/>
    </xf>
    <xf numFmtId="49" fontId="35" fillId="0" borderId="14">
      <alignment horizontal="center" shrinkToFit="1"/>
      <protection/>
    </xf>
    <xf numFmtId="0" fontId="39" fillId="0" borderId="0">
      <alignment/>
      <protection/>
    </xf>
    <xf numFmtId="0" fontId="41" fillId="0" borderId="0">
      <alignment/>
      <protection/>
    </xf>
    <xf numFmtId="49" fontId="35" fillId="0" borderId="6">
      <alignment horizontal="center"/>
      <protection/>
    </xf>
    <xf numFmtId="49" fontId="35" fillId="0" borderId="15">
      <alignment horizontal="center"/>
      <protection/>
    </xf>
    <xf numFmtId="49" fontId="35" fillId="0" borderId="16">
      <alignment horizontal="center"/>
      <protection/>
    </xf>
    <xf numFmtId="49" fontId="35" fillId="0" borderId="0">
      <alignment/>
      <protection/>
    </xf>
    <xf numFmtId="0" fontId="35" fillId="0" borderId="3">
      <alignment horizontal="left" wrapText="1"/>
      <protection/>
    </xf>
    <xf numFmtId="0" fontId="35" fillId="0" borderId="17">
      <alignment horizontal="left" wrapText="1"/>
      <protection/>
    </xf>
    <xf numFmtId="49" fontId="35" fillId="0" borderId="8">
      <alignment/>
      <protection/>
    </xf>
    <xf numFmtId="49" fontId="35" fillId="0" borderId="1">
      <alignment horizontal="center" vertical="top" wrapText="1"/>
      <protection/>
    </xf>
    <xf numFmtId="49" fontId="35" fillId="0" borderId="12">
      <alignment horizontal="center" vertical="center"/>
      <protection/>
    </xf>
    <xf numFmtId="4" fontId="35" fillId="0" borderId="6">
      <alignment horizontal="right" shrinkToFit="1"/>
      <protection/>
    </xf>
    <xf numFmtId="4" fontId="35" fillId="0" borderId="15">
      <alignment horizontal="right" shrinkToFit="1"/>
      <protection/>
    </xf>
    <xf numFmtId="4" fontId="35" fillId="0" borderId="16">
      <alignment horizontal="right" shrinkToFit="1"/>
      <protection/>
    </xf>
    <xf numFmtId="0" fontId="40" fillId="0" borderId="0">
      <alignment horizontal="center"/>
      <protection/>
    </xf>
    <xf numFmtId="0" fontId="41" fillId="0" borderId="18">
      <alignment/>
      <protection/>
    </xf>
    <xf numFmtId="0" fontId="35" fillId="0" borderId="19">
      <alignment horizontal="right"/>
      <protection/>
    </xf>
    <xf numFmtId="49" fontId="35" fillId="0" borderId="19">
      <alignment horizontal="right" vertical="center"/>
      <protection/>
    </xf>
    <xf numFmtId="49" fontId="35" fillId="0" borderId="19">
      <alignment horizontal="right"/>
      <protection/>
    </xf>
    <xf numFmtId="49" fontId="35" fillId="0" borderId="19">
      <alignment/>
      <protection/>
    </xf>
    <xf numFmtId="0" fontId="35" fillId="0" borderId="3">
      <alignment horizontal="center"/>
      <protection/>
    </xf>
    <xf numFmtId="0" fontId="35" fillId="0" borderId="12">
      <alignment horizontal="center"/>
      <protection/>
    </xf>
    <xf numFmtId="49" fontId="35" fillId="0" borderId="20">
      <alignment horizontal="center"/>
      <protection/>
    </xf>
    <xf numFmtId="164" fontId="35" fillId="0" borderId="21">
      <alignment horizontal="center"/>
      <protection/>
    </xf>
    <xf numFmtId="49" fontId="35" fillId="0" borderId="21">
      <alignment horizontal="center" vertical="center"/>
      <protection/>
    </xf>
    <xf numFmtId="49" fontId="35" fillId="0" borderId="21">
      <alignment horizontal="center"/>
      <protection/>
    </xf>
    <xf numFmtId="49" fontId="35" fillId="0" borderId="22">
      <alignment horizontal="center"/>
      <protection/>
    </xf>
    <xf numFmtId="0" fontId="40" fillId="0" borderId="3">
      <alignment horizontal="center"/>
      <protection/>
    </xf>
    <xf numFmtId="0" fontId="42" fillId="0" borderId="0">
      <alignment horizontal="right"/>
      <protection/>
    </xf>
    <xf numFmtId="0" fontId="42" fillId="0" borderId="23">
      <alignment horizontal="right"/>
      <protection/>
    </xf>
    <xf numFmtId="0" fontId="42" fillId="0" borderId="24">
      <alignment horizontal="right"/>
      <protection/>
    </xf>
    <xf numFmtId="0" fontId="33" fillId="0" borderId="25">
      <alignment/>
      <protection/>
    </xf>
    <xf numFmtId="0" fontId="33" fillId="0" borderId="23">
      <alignment/>
      <protection/>
    </xf>
    <xf numFmtId="0" fontId="35" fillId="0" borderId="26">
      <alignment horizontal="left" wrapText="1"/>
      <protection/>
    </xf>
    <xf numFmtId="0" fontId="35" fillId="0" borderId="7">
      <alignment horizontal="left" wrapText="1"/>
      <protection/>
    </xf>
    <xf numFmtId="0" fontId="34" fillId="0" borderId="8">
      <alignment/>
      <protection/>
    </xf>
    <xf numFmtId="0" fontId="35" fillId="0" borderId="4">
      <alignment horizontal="center" shrinkToFit="1"/>
      <protection/>
    </xf>
    <xf numFmtId="0" fontId="35" fillId="0" borderId="13">
      <alignment horizontal="center" shrinkToFit="1"/>
      <protection/>
    </xf>
    <xf numFmtId="49" fontId="35" fillId="0" borderId="14">
      <alignment horizontal="center" wrapText="1"/>
      <protection/>
    </xf>
    <xf numFmtId="49" fontId="35" fillId="0" borderId="27">
      <alignment horizontal="center" shrinkToFit="1"/>
      <protection/>
    </xf>
    <xf numFmtId="0" fontId="34" fillId="0" borderId="9">
      <alignment/>
      <protection/>
    </xf>
    <xf numFmtId="0" fontId="35" fillId="0" borderId="12">
      <alignment horizontal="center" vertical="center" shrinkToFit="1"/>
      <protection/>
    </xf>
    <xf numFmtId="49" fontId="35" fillId="0" borderId="16">
      <alignment horizontal="center" wrapText="1"/>
      <protection/>
    </xf>
    <xf numFmtId="49" fontId="35" fillId="0" borderId="28">
      <alignment horizontal="center"/>
      <protection/>
    </xf>
    <xf numFmtId="49" fontId="35" fillId="0" borderId="12">
      <alignment horizontal="center" vertical="center" shrinkToFit="1"/>
      <protection/>
    </xf>
    <xf numFmtId="165" fontId="35" fillId="0" borderId="15">
      <alignment horizontal="right" shrinkToFit="1"/>
      <protection/>
    </xf>
    <xf numFmtId="4" fontId="35" fillId="0" borderId="16">
      <alignment horizontal="right" wrapText="1"/>
      <protection/>
    </xf>
    <xf numFmtId="4" fontId="35" fillId="0" borderId="28">
      <alignment horizontal="right" shrinkToFit="1"/>
      <protection/>
    </xf>
    <xf numFmtId="49" fontId="35" fillId="0" borderId="0">
      <alignment horizontal="right"/>
      <protection/>
    </xf>
    <xf numFmtId="4" fontId="35" fillId="0" borderId="29">
      <alignment horizontal="right" shrinkToFit="1"/>
      <protection/>
    </xf>
    <xf numFmtId="165" fontId="35" fillId="0" borderId="30">
      <alignment horizontal="right" shrinkToFit="1"/>
      <protection/>
    </xf>
    <xf numFmtId="4" fontId="35" fillId="0" borderId="11">
      <alignment horizontal="right" wrapText="1"/>
      <protection/>
    </xf>
    <xf numFmtId="49" fontId="35" fillId="0" borderId="31">
      <alignment horizontal="center"/>
      <protection/>
    </xf>
    <xf numFmtId="0" fontId="40" fillId="0" borderId="23">
      <alignment horizontal="center"/>
      <protection/>
    </xf>
    <xf numFmtId="49" fontId="33" fillId="0" borderId="23">
      <alignment/>
      <protection/>
    </xf>
    <xf numFmtId="49" fontId="33" fillId="0" borderId="24">
      <alignment/>
      <protection/>
    </xf>
    <xf numFmtId="0" fontId="33" fillId="0" borderId="24">
      <alignment wrapText="1"/>
      <protection/>
    </xf>
    <xf numFmtId="0" fontId="33" fillId="0" borderId="24">
      <alignment/>
      <protection/>
    </xf>
    <xf numFmtId="0" fontId="35" fillId="0" borderId="0">
      <alignment wrapText="1"/>
      <protection/>
    </xf>
    <xf numFmtId="0" fontId="35" fillId="0" borderId="3">
      <alignment horizontal="left"/>
      <protection/>
    </xf>
    <xf numFmtId="0" fontId="35" fillId="0" borderId="10">
      <alignment horizontal="left" wrapText="1" indent="2"/>
      <protection/>
    </xf>
    <xf numFmtId="0" fontId="35" fillId="0" borderId="32">
      <alignment horizontal="left" wrapTex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33" applyNumberFormat="0" applyAlignment="0" applyProtection="0"/>
    <xf numFmtId="0" fontId="45" fillId="28" borderId="34" applyNumberFormat="0" applyAlignment="0" applyProtection="0"/>
    <xf numFmtId="0" fontId="46" fillId="28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5" applyNumberFormat="0" applyFill="0" applyAlignment="0" applyProtection="0"/>
    <xf numFmtId="0" fontId="48" fillId="0" borderId="36" applyNumberFormat="0" applyFill="0" applyAlignment="0" applyProtection="0"/>
    <xf numFmtId="0" fontId="49" fillId="0" borderId="3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51" fillId="29" borderId="39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40" applyNumberFormat="0" applyFont="0" applyAlignment="0" applyProtection="0"/>
    <xf numFmtId="9" fontId="0" fillId="0" borderId="0" applyFont="0" applyFill="0" applyBorder="0" applyAlignment="0" applyProtection="0"/>
    <xf numFmtId="0" fontId="56" fillId="0" borderId="41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0" borderId="0" xfId="79" applyNumberFormat="1" applyProtection="1">
      <alignment/>
      <protection/>
    </xf>
    <xf numFmtId="0" fontId="40" fillId="0" borderId="0" xfId="109" applyNumberFormat="1" applyProtection="1">
      <alignment horizontal="center"/>
      <protection/>
    </xf>
    <xf numFmtId="0" fontId="42" fillId="0" borderId="0" xfId="123" applyNumberFormat="1" applyProtection="1">
      <alignment horizontal="right"/>
      <protection/>
    </xf>
    <xf numFmtId="0" fontId="40" fillId="0" borderId="0" xfId="80" applyNumberFormat="1" applyProtection="1">
      <alignment/>
      <protection/>
    </xf>
    <xf numFmtId="0" fontId="42" fillId="0" borderId="23" xfId="124" applyNumberFormat="1" applyProtection="1">
      <alignment horizontal="right"/>
      <protection/>
    </xf>
    <xf numFmtId="0" fontId="35" fillId="0" borderId="0" xfId="81" applyNumberFormat="1" applyProtection="1">
      <alignment/>
      <protection/>
    </xf>
    <xf numFmtId="0" fontId="34" fillId="0" borderId="0" xfId="88" applyNumberFormat="1" applyProtection="1">
      <alignment/>
      <protection/>
    </xf>
    <xf numFmtId="0" fontId="35" fillId="0" borderId="0" xfId="82" applyNumberFormat="1" applyProtection="1">
      <alignment horizontal="left"/>
      <protection/>
    </xf>
    <xf numFmtId="49" fontId="35" fillId="0" borderId="0" xfId="100" applyProtection="1">
      <alignment/>
      <protection/>
    </xf>
    <xf numFmtId="0" fontId="40" fillId="0" borderId="3" xfId="122" applyNumberFormat="1" applyProtection="1">
      <alignment horizontal="center"/>
      <protection/>
    </xf>
    <xf numFmtId="0" fontId="33" fillId="0" borderId="25" xfId="126" applyNumberFormat="1" applyProtection="1">
      <alignment/>
      <protection/>
    </xf>
    <xf numFmtId="0" fontId="33" fillId="0" borderId="23" xfId="127" applyNumberFormat="1" applyProtection="1">
      <alignment/>
      <protection/>
    </xf>
    <xf numFmtId="0" fontId="35" fillId="0" borderId="1" xfId="84" applyNumberFormat="1" applyProtection="1">
      <alignment horizontal="center" vertical="center"/>
      <protection/>
    </xf>
    <xf numFmtId="0" fontId="35" fillId="0" borderId="12" xfId="91" applyNumberFormat="1" applyProtection="1">
      <alignment horizontal="center" vertical="center"/>
      <protection/>
    </xf>
    <xf numFmtId="0" fontId="35" fillId="0" borderId="10" xfId="85" applyNumberFormat="1" applyProtection="1">
      <alignment horizontal="left" wrapText="1"/>
      <protection/>
    </xf>
    <xf numFmtId="49" fontId="35" fillId="0" borderId="4" xfId="92" applyProtection="1">
      <alignment horizontal="center" wrapText="1"/>
      <protection/>
    </xf>
    <xf numFmtId="4" fontId="35" fillId="0" borderId="6" xfId="106" applyProtection="1">
      <alignment horizontal="right" shrinkToFit="1"/>
      <protection/>
    </xf>
    <xf numFmtId="0" fontId="35" fillId="0" borderId="2" xfId="86" applyNumberFormat="1" applyProtection="1">
      <alignment horizontal="left" wrapText="1"/>
      <protection/>
    </xf>
    <xf numFmtId="49" fontId="35" fillId="0" borderId="13" xfId="93" applyProtection="1">
      <alignment horizontal="center" shrinkToFit="1"/>
      <protection/>
    </xf>
    <xf numFmtId="0" fontId="35" fillId="0" borderId="11" xfId="87" applyNumberFormat="1" applyProtection="1">
      <alignment horizontal="left" wrapText="1" indent="2"/>
      <protection/>
    </xf>
    <xf numFmtId="49" fontId="35" fillId="0" borderId="14" xfId="94" applyProtection="1">
      <alignment horizontal="center" shrinkToFit="1"/>
      <protection/>
    </xf>
    <xf numFmtId="49" fontId="35" fillId="0" borderId="0" xfId="143" applyProtection="1">
      <alignment horizontal="right"/>
      <protection/>
    </xf>
    <xf numFmtId="0" fontId="40" fillId="0" borderId="23" xfId="148" applyNumberFormat="1" applyProtection="1">
      <alignment horizontal="center"/>
      <protection/>
    </xf>
    <xf numFmtId="0" fontId="35" fillId="0" borderId="12" xfId="136" applyNumberFormat="1" applyProtection="1">
      <alignment horizontal="center" vertical="center" shrinkToFit="1"/>
      <protection/>
    </xf>
    <xf numFmtId="49" fontId="35" fillId="0" borderId="12" xfId="139" applyProtection="1">
      <alignment horizontal="center" vertical="center" shrinkToFit="1"/>
      <protection/>
    </xf>
    <xf numFmtId="49" fontId="33" fillId="0" borderId="23" xfId="149" applyProtection="1">
      <alignment/>
      <protection/>
    </xf>
    <xf numFmtId="0" fontId="35" fillId="0" borderId="4" xfId="131" applyNumberFormat="1" applyProtection="1">
      <alignment horizontal="center" shrinkToFit="1"/>
      <protection/>
    </xf>
    <xf numFmtId="4" fontId="35" fillId="0" borderId="29" xfId="144" applyProtection="1">
      <alignment horizontal="right" shrinkToFit="1"/>
      <protection/>
    </xf>
    <xf numFmtId="49" fontId="33" fillId="0" borderId="24" xfId="150" applyProtection="1">
      <alignment/>
      <protection/>
    </xf>
    <xf numFmtId="0" fontId="35" fillId="0" borderId="13" xfId="132" applyNumberFormat="1" applyProtection="1">
      <alignment horizontal="center" shrinkToFit="1"/>
      <protection/>
    </xf>
    <xf numFmtId="0" fontId="35" fillId="0" borderId="26" xfId="128" applyNumberFormat="1" applyProtection="1">
      <alignment horizontal="left" wrapText="1"/>
      <protection/>
    </xf>
    <xf numFmtId="49" fontId="35" fillId="0" borderId="14" xfId="133" applyProtection="1">
      <alignment horizontal="center" wrapText="1"/>
      <protection/>
    </xf>
    <xf numFmtId="0" fontId="33" fillId="0" borderId="24" xfId="151" applyNumberFormat="1" applyProtection="1">
      <alignment wrapText="1"/>
      <protection/>
    </xf>
    <xf numFmtId="0" fontId="35" fillId="0" borderId="7" xfId="129" applyNumberFormat="1" applyProtection="1">
      <alignment horizontal="left" wrapText="1"/>
      <protection/>
    </xf>
    <xf numFmtId="49" fontId="35" fillId="0" borderId="27" xfId="134" applyProtection="1">
      <alignment horizontal="center" shrinkToFit="1"/>
      <protection/>
    </xf>
    <xf numFmtId="0" fontId="33" fillId="0" borderId="24" xfId="152" applyNumberFormat="1" applyProtection="1">
      <alignment/>
      <protection/>
    </xf>
    <xf numFmtId="0" fontId="34" fillId="0" borderId="8" xfId="130" applyNumberFormat="1" applyProtection="1">
      <alignment/>
      <protection/>
    </xf>
    <xf numFmtId="0" fontId="34" fillId="0" borderId="9" xfId="135" applyNumberFormat="1" applyProtection="1">
      <alignment/>
      <protection/>
    </xf>
    <xf numFmtId="0" fontId="35" fillId="0" borderId="0" xfId="153" applyNumberFormat="1" applyProtection="1">
      <alignment wrapText="1"/>
      <protection/>
    </xf>
    <xf numFmtId="49" fontId="35" fillId="0" borderId="0" xfId="40" applyProtection="1">
      <alignment wrapText="1"/>
      <protection/>
    </xf>
    <xf numFmtId="49" fontId="35" fillId="0" borderId="0" xfId="44" applyProtection="1">
      <alignment horizontal="center"/>
      <protection/>
    </xf>
    <xf numFmtId="49" fontId="36" fillId="0" borderId="0" xfId="51" applyProtection="1">
      <alignment/>
      <protection/>
    </xf>
    <xf numFmtId="0" fontId="35" fillId="0" borderId="3" xfId="154" applyNumberFormat="1" applyProtection="1">
      <alignment horizontal="left"/>
      <protection/>
    </xf>
    <xf numFmtId="49" fontId="35" fillId="0" borderId="3" xfId="41" applyProtection="1">
      <alignment horizontal="left"/>
      <protection/>
    </xf>
    <xf numFmtId="0" fontId="35" fillId="0" borderId="3" xfId="45" applyNumberFormat="1" applyProtection="1">
      <alignment horizontal="center" shrinkToFit="1"/>
      <protection/>
    </xf>
    <xf numFmtId="49" fontId="35" fillId="0" borderId="3" xfId="48" applyProtection="1">
      <alignment horizontal="center" vertical="center" shrinkToFit="1"/>
      <protection/>
    </xf>
    <xf numFmtId="49" fontId="33" fillId="0" borderId="3" xfId="52" applyProtection="1">
      <alignment shrinkToFit="1"/>
      <protection/>
    </xf>
    <xf numFmtId="49" fontId="35" fillId="0" borderId="3" xfId="53" applyProtection="1">
      <alignment horizontal="right"/>
      <protection/>
    </xf>
    <xf numFmtId="0" fontId="35" fillId="0" borderId="4" xfId="42" applyNumberFormat="1" applyProtection="1">
      <alignment horizontal="center" vertical="center" shrinkToFit="1"/>
      <protection/>
    </xf>
    <xf numFmtId="49" fontId="35" fillId="0" borderId="6" xfId="46" applyProtection="1">
      <alignment horizontal="center" vertical="center"/>
      <protection/>
    </xf>
    <xf numFmtId="0" fontId="35" fillId="0" borderId="10" xfId="155" applyNumberFormat="1" applyProtection="1">
      <alignment horizontal="left" wrapText="1" indent="2"/>
      <protection/>
    </xf>
    <xf numFmtId="0" fontId="35" fillId="0" borderId="5" xfId="43" applyNumberFormat="1" applyProtection="1">
      <alignment horizontal="center" vertical="center" shrinkToFit="1"/>
      <protection/>
    </xf>
    <xf numFmtId="49" fontId="35" fillId="0" borderId="1" xfId="47" applyProtection="1">
      <alignment horizontal="center" vertical="center"/>
      <protection/>
    </xf>
    <xf numFmtId="165" fontId="35" fillId="0" borderId="1" xfId="49" applyProtection="1">
      <alignment horizontal="right" vertical="center" shrinkToFit="1"/>
      <protection/>
    </xf>
    <xf numFmtId="165" fontId="35" fillId="0" borderId="7" xfId="54" applyProtection="1">
      <alignment horizontal="right" vertical="center" shrinkToFit="1"/>
      <protection/>
    </xf>
    <xf numFmtId="0" fontId="35" fillId="0" borderId="32" xfId="156" applyNumberFormat="1" applyProtection="1">
      <alignment horizontal="left" wrapText="1"/>
      <protection/>
    </xf>
    <xf numFmtId="4" fontId="35" fillId="0" borderId="1" xfId="50" applyProtection="1">
      <alignment horizontal="right" shrinkToFit="1"/>
      <protection/>
    </xf>
    <xf numFmtId="4" fontId="35" fillId="0" borderId="7" xfId="55" applyProtection="1">
      <alignment horizontal="right" shrinkToFit="1"/>
      <protection/>
    </xf>
    <xf numFmtId="0" fontId="35" fillId="0" borderId="2" xfId="39" applyNumberFormat="1" applyProtection="1">
      <alignment horizontal="left" wrapText="1" indent="2"/>
      <protection/>
    </xf>
    <xf numFmtId="0" fontId="37" fillId="0" borderId="7" xfId="56" applyNumberFormat="1" applyProtection="1">
      <alignment wrapText="1"/>
      <protection/>
    </xf>
    <xf numFmtId="0" fontId="37" fillId="0" borderId="7" xfId="57" applyNumberFormat="1" applyProtection="1">
      <alignment/>
      <protection/>
    </xf>
    <xf numFmtId="49" fontId="35" fillId="0" borderId="7" xfId="58" applyProtection="1">
      <alignment horizontal="center" shrinkToFit="1"/>
      <protection/>
    </xf>
    <xf numFmtId="49" fontId="35" fillId="0" borderId="1" xfId="59" applyProtection="1">
      <alignment horizontal="center" vertical="center" shrinkToFit="1"/>
      <protection/>
    </xf>
    <xf numFmtId="0" fontId="33" fillId="0" borderId="8" xfId="60" applyNumberFormat="1" applyProtection="1">
      <alignment horizontal="left"/>
      <protection/>
    </xf>
    <xf numFmtId="0" fontId="33" fillId="0" borderId="9" xfId="66" applyNumberFormat="1" applyProtection="1">
      <alignment horizontal="left"/>
      <protection/>
    </xf>
    <xf numFmtId="0" fontId="35" fillId="0" borderId="9" xfId="72" applyNumberFormat="1" applyProtection="1">
      <alignment/>
      <protection/>
    </xf>
    <xf numFmtId="49" fontId="33" fillId="0" borderId="9" xfId="75" applyProtection="1">
      <alignment/>
      <protection/>
    </xf>
    <xf numFmtId="49" fontId="35" fillId="0" borderId="0" xfId="63" applyProtection="1">
      <alignment horizontal="left"/>
      <protection/>
    </xf>
    <xf numFmtId="49" fontId="33" fillId="0" borderId="0" xfId="74" applyProtection="1">
      <alignment/>
      <protection/>
    </xf>
    <xf numFmtId="0" fontId="38" fillId="0" borderId="0" xfId="61" applyNumberFormat="1" applyProtection="1">
      <alignment horizontal="center"/>
      <protection/>
    </xf>
    <xf numFmtId="0" fontId="38" fillId="0" borderId="0" xfId="73" applyNumberFormat="1" applyProtection="1">
      <alignment/>
      <protection/>
    </xf>
    <xf numFmtId="49" fontId="38" fillId="0" borderId="0" xfId="76" applyProtection="1">
      <alignment/>
      <protection/>
    </xf>
    <xf numFmtId="0" fontId="33" fillId="0" borderId="0" xfId="62" applyNumberFormat="1" applyProtection="1">
      <alignment horizontal="left"/>
      <protection/>
    </xf>
    <xf numFmtId="0" fontId="33" fillId="0" borderId="0" xfId="67" applyNumberFormat="1" applyProtection="1">
      <alignment horizontal="center"/>
      <protection/>
    </xf>
    <xf numFmtId="0" fontId="36" fillId="0" borderId="0" xfId="71" applyNumberFormat="1" applyProtection="1">
      <alignment horizontal="left"/>
      <protection/>
    </xf>
    <xf numFmtId="0" fontId="35" fillId="0" borderId="0" xfId="68" applyNumberFormat="1" applyProtection="1">
      <alignment horizontal="center"/>
      <protection/>
    </xf>
    <xf numFmtId="0" fontId="33" fillId="0" borderId="3" xfId="64" applyNumberFormat="1" applyProtection="1">
      <alignment/>
      <protection/>
    </xf>
    <xf numFmtId="0" fontId="33" fillId="0" borderId="8" xfId="65" applyNumberFormat="1" applyProtection="1">
      <alignment/>
      <protection/>
    </xf>
    <xf numFmtId="0" fontId="34" fillId="0" borderId="0" xfId="88" applyNumberFormat="1" applyFont="1" applyProtection="1">
      <alignment/>
      <protection/>
    </xf>
    <xf numFmtId="0" fontId="40" fillId="0" borderId="0" xfId="96" applyNumberFormat="1" applyFont="1" applyProtection="1">
      <alignment/>
      <protection/>
    </xf>
    <xf numFmtId="0" fontId="40" fillId="0" borderId="18" xfId="110" applyNumberFormat="1" applyFont="1" applyProtection="1">
      <alignment/>
      <protection/>
    </xf>
    <xf numFmtId="0" fontId="59" fillId="0" borderId="12" xfId="91" applyNumberFormat="1" applyFont="1" applyProtection="1">
      <alignment horizontal="center" vertical="center"/>
      <protection/>
    </xf>
    <xf numFmtId="49" fontId="59" fillId="0" borderId="12" xfId="105" applyFont="1" applyProtection="1">
      <alignment horizontal="center" vertical="center"/>
      <protection/>
    </xf>
    <xf numFmtId="49" fontId="59" fillId="0" borderId="6" xfId="97" applyFont="1" applyProtection="1">
      <alignment horizontal="center"/>
      <protection/>
    </xf>
    <xf numFmtId="4" fontId="59" fillId="0" borderId="6" xfId="106" applyFont="1" applyProtection="1">
      <alignment horizontal="right" shrinkToFit="1"/>
      <protection/>
    </xf>
    <xf numFmtId="49" fontId="59" fillId="0" borderId="15" xfId="98" applyFont="1" applyProtection="1">
      <alignment horizontal="center"/>
      <protection/>
    </xf>
    <xf numFmtId="4" fontId="59" fillId="0" borderId="15" xfId="107" applyFont="1" applyProtection="1">
      <alignment horizontal="right" shrinkToFit="1"/>
      <protection/>
    </xf>
    <xf numFmtId="49" fontId="59" fillId="0" borderId="16" xfId="99" applyFont="1" applyProtection="1">
      <alignment horizontal="center"/>
      <protection/>
    </xf>
    <xf numFmtId="4" fontId="59" fillId="0" borderId="16" xfId="108" applyFont="1" applyProtection="1">
      <alignment horizontal="right" shrinkToFit="1"/>
      <protection/>
    </xf>
    <xf numFmtId="0" fontId="0" fillId="0" borderId="0" xfId="0" applyFont="1" applyAlignment="1" applyProtection="1">
      <alignment/>
      <protection locked="0"/>
    </xf>
    <xf numFmtId="0" fontId="36" fillId="0" borderId="3" xfId="115" applyNumberFormat="1" applyFont="1" applyProtection="1">
      <alignment horizontal="center"/>
      <protection/>
    </xf>
    <xf numFmtId="0" fontId="36" fillId="0" borderId="12" xfId="116" applyNumberFormat="1" applyFont="1" applyProtection="1">
      <alignment horizontal="center"/>
      <protection/>
    </xf>
    <xf numFmtId="49" fontId="36" fillId="0" borderId="12" xfId="105" applyFont="1" applyProtection="1">
      <alignment horizontal="center" vertical="center"/>
      <protection/>
    </xf>
    <xf numFmtId="0" fontId="60" fillId="0" borderId="0" xfId="88" applyNumberFormat="1" applyFo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61" fillId="0" borderId="3" xfId="122" applyNumberFormat="1" applyFont="1" applyProtection="1">
      <alignment horizontal="center"/>
      <protection/>
    </xf>
    <xf numFmtId="0" fontId="36" fillId="0" borderId="12" xfId="136" applyNumberFormat="1" applyFont="1" applyProtection="1">
      <alignment horizontal="center" vertical="center" shrinkToFit="1"/>
      <protection/>
    </xf>
    <xf numFmtId="49" fontId="36" fillId="0" borderId="12" xfId="139" applyFont="1" applyProtection="1">
      <alignment horizontal="center" vertical="center" shrinkToFit="1"/>
      <protection/>
    </xf>
    <xf numFmtId="0" fontId="60" fillId="0" borderId="9" xfId="135" applyNumberFormat="1" applyFont="1" applyProtection="1">
      <alignment/>
      <protection/>
    </xf>
    <xf numFmtId="0" fontId="40" fillId="0" borderId="3" xfId="122" applyNumberFormat="1" applyFont="1" applyProtection="1">
      <alignment horizontal="center"/>
      <protection/>
    </xf>
    <xf numFmtId="165" fontId="59" fillId="0" borderId="15" xfId="140" applyFont="1" applyProtection="1">
      <alignment horizontal="right" shrinkToFit="1"/>
      <protection/>
    </xf>
    <xf numFmtId="49" fontId="59" fillId="0" borderId="16" xfId="137" applyFont="1" applyProtection="1">
      <alignment horizontal="center" wrapText="1"/>
      <protection/>
    </xf>
    <xf numFmtId="4" fontId="59" fillId="0" borderId="16" xfId="141" applyFont="1" applyProtection="1">
      <alignment horizontal="right" wrapText="1"/>
      <protection/>
    </xf>
    <xf numFmtId="49" fontId="59" fillId="0" borderId="28" xfId="138" applyFont="1" applyProtection="1">
      <alignment horizontal="center"/>
      <protection/>
    </xf>
    <xf numFmtId="4" fontId="59" fillId="0" borderId="28" xfId="142" applyFont="1" applyProtection="1">
      <alignment horizontal="right" shrinkToFit="1"/>
      <protection/>
    </xf>
    <xf numFmtId="0" fontId="34" fillId="0" borderId="9" xfId="135" applyNumberFormat="1" applyFont="1" applyProtection="1">
      <alignment/>
      <protection/>
    </xf>
    <xf numFmtId="49" fontId="36" fillId="0" borderId="0" xfId="143" applyFont="1" applyProtection="1">
      <alignment horizontal="right"/>
      <protection/>
    </xf>
    <xf numFmtId="49" fontId="36" fillId="0" borderId="31" xfId="147" applyFont="1" applyProtection="1">
      <alignment horizontal="center"/>
      <protection/>
    </xf>
    <xf numFmtId="0" fontId="36" fillId="0" borderId="1" xfId="84" applyNumberFormat="1" applyFont="1" applyProtection="1">
      <alignment horizontal="center" vertical="center"/>
      <protection/>
    </xf>
    <xf numFmtId="0" fontId="36" fillId="0" borderId="12" xfId="91" applyNumberFormat="1" applyFont="1" applyProtection="1">
      <alignment horizontal="center" vertical="center"/>
      <protection/>
    </xf>
    <xf numFmtId="10" fontId="36" fillId="0" borderId="6" xfId="106" applyNumberFormat="1" applyFont="1" applyProtection="1">
      <alignment horizontal="right" shrinkToFit="1"/>
      <protection/>
    </xf>
    <xf numFmtId="10" fontId="36" fillId="0" borderId="29" xfId="144" applyNumberFormat="1" applyFont="1" applyProtection="1">
      <alignment horizontal="right" shrinkToFit="1"/>
      <protection/>
    </xf>
    <xf numFmtId="0" fontId="62" fillId="0" borderId="0" xfId="109" applyNumberFormat="1" applyFont="1" applyProtection="1">
      <alignment horizontal="center"/>
      <protection/>
    </xf>
    <xf numFmtId="0" fontId="62" fillId="0" borderId="0" xfId="109" applyFont="1" applyProtection="1">
      <alignment horizontal="center"/>
      <protection locked="0"/>
    </xf>
    <xf numFmtId="0" fontId="40" fillId="0" borderId="3" xfId="122" applyNumberFormat="1" applyProtection="1">
      <alignment horizontal="center"/>
      <protection/>
    </xf>
    <xf numFmtId="0" fontId="40" fillId="0" borderId="3" xfId="122" applyProtection="1">
      <alignment horizontal="center"/>
      <protection locked="0"/>
    </xf>
    <xf numFmtId="0" fontId="36" fillId="0" borderId="1" xfId="83" applyNumberFormat="1" applyFont="1" applyProtection="1">
      <alignment horizontal="center" vertical="top" wrapText="1"/>
      <protection/>
    </xf>
    <xf numFmtId="0" fontId="36" fillId="0" borderId="1" xfId="83" applyFont="1" applyProtection="1">
      <alignment horizontal="center" vertical="top" wrapText="1"/>
      <protection locked="0"/>
    </xf>
    <xf numFmtId="49" fontId="36" fillId="0" borderId="1" xfId="104" applyFont="1" applyProtection="1">
      <alignment horizontal="center" vertical="top" wrapText="1"/>
      <protection/>
    </xf>
    <xf numFmtId="49" fontId="36" fillId="0" borderId="1" xfId="104" applyFont="1" applyProtection="1">
      <alignment horizontal="center" vertical="top" wrapText="1"/>
      <protection locked="0"/>
    </xf>
    <xf numFmtId="0" fontId="36" fillId="0" borderId="15" xfId="83" applyNumberFormat="1" applyFont="1" applyBorder="1" applyAlignment="1" applyProtection="1">
      <alignment horizontal="center" vertical="top" wrapText="1"/>
      <protection/>
    </xf>
    <xf numFmtId="0" fontId="36" fillId="0" borderId="42" xfId="83" applyNumberFormat="1" applyFont="1" applyBorder="1" applyAlignment="1" applyProtection="1">
      <alignment horizontal="center" vertical="top" wrapText="1"/>
      <protection/>
    </xf>
    <xf numFmtId="0" fontId="36" fillId="0" borderId="16" xfId="83" applyNumberFormat="1" applyFont="1" applyBorder="1" applyAlignment="1" applyProtection="1">
      <alignment horizontal="center" vertical="top" wrapText="1"/>
      <protection/>
    </xf>
    <xf numFmtId="0" fontId="40" fillId="0" borderId="0" xfId="109" applyNumberFormat="1" applyProtection="1">
      <alignment horizontal="center"/>
      <protection/>
    </xf>
    <xf numFmtId="0" fontId="40" fillId="0" borderId="0" xfId="109" applyProtection="1">
      <alignment horizontal="center"/>
      <protection locked="0"/>
    </xf>
    <xf numFmtId="0" fontId="38" fillId="0" borderId="8" xfId="70" applyNumberFormat="1" applyProtection="1">
      <alignment horizontal="center"/>
      <protection/>
    </xf>
    <xf numFmtId="0" fontId="38" fillId="0" borderId="8" xfId="70" applyProtection="1">
      <alignment horizontal="center"/>
      <protection locked="0"/>
    </xf>
    <xf numFmtId="0" fontId="33" fillId="0" borderId="1" xfId="35" applyNumberFormat="1" applyProtection="1">
      <alignment horizontal="left" wrapText="1"/>
      <protection/>
    </xf>
    <xf numFmtId="0" fontId="33" fillId="0" borderId="1" xfId="35" applyProtection="1">
      <alignment horizontal="left" wrapText="1"/>
      <protection locked="0"/>
    </xf>
    <xf numFmtId="0" fontId="35" fillId="0" borderId="3" xfId="69" applyNumberFormat="1" applyProtection="1">
      <alignment horizontal="center" wrapText="1"/>
      <protection/>
    </xf>
    <xf numFmtId="0" fontId="35" fillId="0" borderId="3" xfId="69" applyProtection="1">
      <alignment horizontal="center" wrapText="1"/>
      <protection locked="0"/>
    </xf>
    <xf numFmtId="0" fontId="35" fillId="0" borderId="3" xfId="115" applyNumberFormat="1" applyProtection="1">
      <alignment horizontal="center"/>
      <protection/>
    </xf>
    <xf numFmtId="0" fontId="35" fillId="0" borderId="3" xfId="115" applyProtection="1">
      <alignment horizontal="center"/>
      <protection locked="0"/>
    </xf>
    <xf numFmtId="0" fontId="35" fillId="0" borderId="1" xfId="83" applyNumberFormat="1" applyProtection="1">
      <alignment horizontal="center" vertical="top" wrapText="1"/>
      <protection/>
    </xf>
    <xf numFmtId="0" fontId="35" fillId="0" borderId="1" xfId="83" applyProtection="1">
      <alignment horizontal="center" vertical="top" wrapText="1"/>
      <protection locked="0"/>
    </xf>
  </cellXfs>
  <cellStyles count="1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23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21" xfId="78"/>
    <cellStyle name="xl22" xfId="79"/>
    <cellStyle name="xl23" xfId="80"/>
    <cellStyle name="xl24" xfId="81"/>
    <cellStyle name="xl25" xfId="82"/>
    <cellStyle name="xl26" xfId="83"/>
    <cellStyle name="xl27" xfId="84"/>
    <cellStyle name="xl28" xfId="85"/>
    <cellStyle name="xl29" xfId="86"/>
    <cellStyle name="xl30" xfId="87"/>
    <cellStyle name="xl31" xfId="88"/>
    <cellStyle name="xl32" xfId="89"/>
    <cellStyle name="xl33" xfId="90"/>
    <cellStyle name="xl34" xfId="91"/>
    <cellStyle name="xl35" xfId="92"/>
    <cellStyle name="xl36" xfId="93"/>
    <cellStyle name="xl37" xfId="94"/>
    <cellStyle name="xl38" xfId="95"/>
    <cellStyle name="xl39" xfId="96"/>
    <cellStyle name="xl40" xfId="97"/>
    <cellStyle name="xl41" xfId="98"/>
    <cellStyle name="xl42" xfId="99"/>
    <cellStyle name="xl43" xfId="100"/>
    <cellStyle name="xl44" xfId="101"/>
    <cellStyle name="xl45" xfId="102"/>
    <cellStyle name="xl46" xfId="103"/>
    <cellStyle name="xl47" xfId="104"/>
    <cellStyle name="xl48" xfId="105"/>
    <cellStyle name="xl49" xfId="106"/>
    <cellStyle name="xl50" xfId="107"/>
    <cellStyle name="xl51" xfId="108"/>
    <cellStyle name="xl52" xfId="109"/>
    <cellStyle name="xl53" xfId="110"/>
    <cellStyle name="xl54" xfId="111"/>
    <cellStyle name="xl55" xfId="112"/>
    <cellStyle name="xl56" xfId="113"/>
    <cellStyle name="xl57" xfId="114"/>
    <cellStyle name="xl58" xfId="115"/>
    <cellStyle name="xl59" xfId="116"/>
    <cellStyle name="xl60" xfId="117"/>
    <cellStyle name="xl61" xfId="118"/>
    <cellStyle name="xl62" xfId="119"/>
    <cellStyle name="xl63" xfId="120"/>
    <cellStyle name="xl64" xfId="121"/>
    <cellStyle name="xl65" xfId="122"/>
    <cellStyle name="xl66" xfId="123"/>
    <cellStyle name="xl67" xfId="124"/>
    <cellStyle name="xl68" xfId="125"/>
    <cellStyle name="xl69" xfId="126"/>
    <cellStyle name="xl70" xfId="127"/>
    <cellStyle name="xl71" xfId="128"/>
    <cellStyle name="xl72" xfId="129"/>
    <cellStyle name="xl73" xfId="130"/>
    <cellStyle name="xl74" xfId="131"/>
    <cellStyle name="xl75" xfId="132"/>
    <cellStyle name="xl76" xfId="133"/>
    <cellStyle name="xl77" xfId="134"/>
    <cellStyle name="xl78" xfId="135"/>
    <cellStyle name="xl79" xfId="136"/>
    <cellStyle name="xl80" xfId="137"/>
    <cellStyle name="xl81" xfId="138"/>
    <cellStyle name="xl82" xfId="139"/>
    <cellStyle name="xl83" xfId="140"/>
    <cellStyle name="xl84" xfId="141"/>
    <cellStyle name="xl85" xfId="142"/>
    <cellStyle name="xl86" xfId="143"/>
    <cellStyle name="xl87" xfId="144"/>
    <cellStyle name="xl88" xfId="145"/>
    <cellStyle name="xl89" xfId="146"/>
    <cellStyle name="xl90" xfId="147"/>
    <cellStyle name="xl91" xfId="148"/>
    <cellStyle name="xl92" xfId="149"/>
    <cellStyle name="xl93" xfId="150"/>
    <cellStyle name="xl94" xfId="151"/>
    <cellStyle name="xl95" xfId="152"/>
    <cellStyle name="xl96" xfId="153"/>
    <cellStyle name="xl97" xfId="154"/>
    <cellStyle name="xl98" xfId="155"/>
    <cellStyle name="xl99" xfId="156"/>
    <cellStyle name="Акцент1" xfId="157"/>
    <cellStyle name="Акцент2" xfId="158"/>
    <cellStyle name="Акцент3" xfId="159"/>
    <cellStyle name="Акцент4" xfId="160"/>
    <cellStyle name="Акцент5" xfId="161"/>
    <cellStyle name="Акцент6" xfId="162"/>
    <cellStyle name="Ввод " xfId="163"/>
    <cellStyle name="Вывод" xfId="164"/>
    <cellStyle name="Вычисление" xfId="165"/>
    <cellStyle name="Currency" xfId="166"/>
    <cellStyle name="Currency [0]" xfId="167"/>
    <cellStyle name="Заголовок 1" xfId="168"/>
    <cellStyle name="Заголовок 2" xfId="169"/>
    <cellStyle name="Заголовок 3" xfId="170"/>
    <cellStyle name="Заголовок 4" xfId="171"/>
    <cellStyle name="Итог" xfId="172"/>
    <cellStyle name="Контрольная ячейка" xfId="173"/>
    <cellStyle name="Название" xfId="174"/>
    <cellStyle name="Нейтральный" xfId="175"/>
    <cellStyle name="Плохой" xfId="176"/>
    <cellStyle name="Пояснение" xfId="177"/>
    <cellStyle name="Примечание" xfId="178"/>
    <cellStyle name="Percent" xfId="179"/>
    <cellStyle name="Связанная ячейка" xfId="180"/>
    <cellStyle name="Текст предупреждения" xfId="181"/>
    <cellStyle name="Comma" xfId="182"/>
    <cellStyle name="Comma [0]" xfId="183"/>
    <cellStyle name="Хороший" xfId="1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5.28125" style="1" customWidth="1"/>
    <col min="2" max="2" width="4.28125" style="1" customWidth="1"/>
    <col min="3" max="3" width="27.8515625" style="91" customWidth="1"/>
    <col min="4" max="5" width="11.421875" style="91" customWidth="1"/>
    <col min="6" max="6" width="9.8515625" style="96" customWidth="1"/>
    <col min="7" max="7" width="9.140625" style="1" hidden="1" customWidth="1"/>
    <col min="8" max="16384" width="9.140625" style="1" customWidth="1"/>
  </cols>
  <sheetData>
    <row r="1" spans="1:7" ht="20.25" customHeight="1">
      <c r="A1" s="114" t="s">
        <v>151</v>
      </c>
      <c r="B1" s="115"/>
      <c r="C1" s="115"/>
      <c r="D1" s="115"/>
      <c r="E1" s="115"/>
      <c r="F1" s="92"/>
      <c r="G1" s="4"/>
    </row>
    <row r="2" spans="1:7" ht="13.5" customHeight="1">
      <c r="A2" s="5"/>
      <c r="B2" s="5"/>
      <c r="C2" s="81"/>
      <c r="D2" s="81"/>
      <c r="E2" s="82"/>
      <c r="F2" s="93"/>
      <c r="G2" s="6"/>
    </row>
    <row r="3" spans="1:7" ht="13.5" customHeight="1">
      <c r="A3" s="116" t="s">
        <v>0</v>
      </c>
      <c r="B3" s="117"/>
      <c r="C3" s="117"/>
      <c r="D3" s="117"/>
      <c r="E3" s="117"/>
      <c r="F3" s="117"/>
      <c r="G3" s="11"/>
    </row>
    <row r="4" spans="1:7" ht="12.75" customHeight="1">
      <c r="A4" s="118" t="s">
        <v>1</v>
      </c>
      <c r="B4" s="118" t="s">
        <v>2</v>
      </c>
      <c r="C4" s="118" t="s">
        <v>3</v>
      </c>
      <c r="D4" s="120" t="s">
        <v>4</v>
      </c>
      <c r="E4" s="120" t="s">
        <v>5</v>
      </c>
      <c r="F4" s="122" t="s">
        <v>150</v>
      </c>
      <c r="G4" s="12"/>
    </row>
    <row r="5" spans="1:7" ht="12" customHeight="1">
      <c r="A5" s="119"/>
      <c r="B5" s="119"/>
      <c r="C5" s="119"/>
      <c r="D5" s="121"/>
      <c r="E5" s="121"/>
      <c r="F5" s="123"/>
      <c r="G5" s="13"/>
    </row>
    <row r="6" spans="1:7" ht="14.25" customHeight="1">
      <c r="A6" s="119"/>
      <c r="B6" s="119"/>
      <c r="C6" s="119"/>
      <c r="D6" s="121"/>
      <c r="E6" s="121"/>
      <c r="F6" s="124"/>
      <c r="G6" s="13"/>
    </row>
    <row r="7" spans="1:7" ht="14.25" customHeight="1">
      <c r="A7" s="14">
        <v>1</v>
      </c>
      <c r="B7" s="15">
        <v>2</v>
      </c>
      <c r="C7" s="83">
        <v>3</v>
      </c>
      <c r="D7" s="84" t="s">
        <v>7</v>
      </c>
      <c r="E7" s="84" t="s">
        <v>8</v>
      </c>
      <c r="F7" s="94" t="s">
        <v>9</v>
      </c>
      <c r="G7" s="13"/>
    </row>
    <row r="8" spans="1:7" ht="17.25" customHeight="1" thickBot="1">
      <c r="A8" s="16" t="s">
        <v>10</v>
      </c>
      <c r="B8" s="17" t="s">
        <v>11</v>
      </c>
      <c r="C8" s="85" t="s">
        <v>12</v>
      </c>
      <c r="D8" s="86">
        <v>896300</v>
      </c>
      <c r="E8" s="86">
        <v>791832.06</v>
      </c>
      <c r="F8" s="112">
        <f>E8/D8</f>
        <v>0.8834453419613969</v>
      </c>
      <c r="G8" s="13"/>
    </row>
    <row r="9" spans="1:7" ht="15" customHeight="1" thickBot="1">
      <c r="A9" s="19" t="s">
        <v>13</v>
      </c>
      <c r="B9" s="20"/>
      <c r="C9" s="87"/>
      <c r="D9" s="88"/>
      <c r="E9" s="88"/>
      <c r="F9" s="112"/>
      <c r="G9" s="13"/>
    </row>
    <row r="10" spans="1:7" ht="15.75" thickBot="1">
      <c r="A10" s="21" t="s">
        <v>14</v>
      </c>
      <c r="B10" s="22" t="s">
        <v>11</v>
      </c>
      <c r="C10" s="89" t="s">
        <v>15</v>
      </c>
      <c r="D10" s="90">
        <v>87850</v>
      </c>
      <c r="E10" s="90">
        <v>10554.06</v>
      </c>
      <c r="F10" s="112">
        <f aca="true" t="shared" si="0" ref="F10:F39">E10/D10</f>
        <v>0.1201372794536141</v>
      </c>
      <c r="G10" s="13"/>
    </row>
    <row r="11" spans="1:7" ht="15.75" thickBot="1">
      <c r="A11" s="21" t="s">
        <v>16</v>
      </c>
      <c r="B11" s="22" t="s">
        <v>11</v>
      </c>
      <c r="C11" s="89" t="s">
        <v>17</v>
      </c>
      <c r="D11" s="90">
        <v>13000</v>
      </c>
      <c r="E11" s="90">
        <v>478.64</v>
      </c>
      <c r="F11" s="112">
        <f t="shared" si="0"/>
        <v>0.036818461538461536</v>
      </c>
      <c r="G11" s="13"/>
    </row>
    <row r="12" spans="1:7" ht="15.75" thickBot="1">
      <c r="A12" s="21" t="s">
        <v>18</v>
      </c>
      <c r="B12" s="22" t="s">
        <v>11</v>
      </c>
      <c r="C12" s="89" t="s">
        <v>19</v>
      </c>
      <c r="D12" s="90">
        <v>13000</v>
      </c>
      <c r="E12" s="90">
        <v>478.64</v>
      </c>
      <c r="F12" s="112">
        <f t="shared" si="0"/>
        <v>0.036818461538461536</v>
      </c>
      <c r="G12" s="13"/>
    </row>
    <row r="13" spans="1:7" ht="91.5" thickBot="1">
      <c r="A13" s="21" t="s">
        <v>20</v>
      </c>
      <c r="B13" s="22" t="s">
        <v>11</v>
      </c>
      <c r="C13" s="89" t="s">
        <v>21</v>
      </c>
      <c r="D13" s="90">
        <v>13000</v>
      </c>
      <c r="E13" s="90">
        <v>478.64</v>
      </c>
      <c r="F13" s="112">
        <f t="shared" si="0"/>
        <v>0.036818461538461536</v>
      </c>
      <c r="G13" s="13"/>
    </row>
    <row r="14" spans="1:7" ht="125.25" thickBot="1">
      <c r="A14" s="21" t="s">
        <v>22</v>
      </c>
      <c r="B14" s="22" t="s">
        <v>11</v>
      </c>
      <c r="C14" s="89" t="s">
        <v>23</v>
      </c>
      <c r="D14" s="90">
        <v>13000</v>
      </c>
      <c r="E14" s="90">
        <v>478.64</v>
      </c>
      <c r="F14" s="112">
        <f t="shared" si="0"/>
        <v>0.036818461538461536</v>
      </c>
      <c r="G14" s="13"/>
    </row>
    <row r="15" spans="1:7" ht="15.75" thickBot="1">
      <c r="A15" s="21" t="s">
        <v>24</v>
      </c>
      <c r="B15" s="22" t="s">
        <v>11</v>
      </c>
      <c r="C15" s="89" t="s">
        <v>25</v>
      </c>
      <c r="D15" s="90">
        <v>3000</v>
      </c>
      <c r="E15" s="90" t="s">
        <v>26</v>
      </c>
      <c r="F15" s="112"/>
      <c r="G15" s="13"/>
    </row>
    <row r="16" spans="1:7" ht="15.75" thickBot="1">
      <c r="A16" s="21" t="s">
        <v>27</v>
      </c>
      <c r="B16" s="22" t="s">
        <v>11</v>
      </c>
      <c r="C16" s="89" t="s">
        <v>28</v>
      </c>
      <c r="D16" s="90">
        <v>3000</v>
      </c>
      <c r="E16" s="90" t="s">
        <v>26</v>
      </c>
      <c r="F16" s="112"/>
      <c r="G16" s="13"/>
    </row>
    <row r="17" spans="1:7" ht="15.75" thickBot="1">
      <c r="A17" s="21" t="s">
        <v>27</v>
      </c>
      <c r="B17" s="22" t="s">
        <v>11</v>
      </c>
      <c r="C17" s="89" t="s">
        <v>29</v>
      </c>
      <c r="D17" s="90">
        <v>3000</v>
      </c>
      <c r="E17" s="90" t="s">
        <v>26</v>
      </c>
      <c r="F17" s="112"/>
      <c r="G17" s="13"/>
    </row>
    <row r="18" spans="1:7" ht="46.5" thickBot="1">
      <c r="A18" s="21" t="s">
        <v>30</v>
      </c>
      <c r="B18" s="22" t="s">
        <v>11</v>
      </c>
      <c r="C18" s="89" t="s">
        <v>31</v>
      </c>
      <c r="D18" s="90">
        <v>3000</v>
      </c>
      <c r="E18" s="90" t="s">
        <v>26</v>
      </c>
      <c r="F18" s="112"/>
      <c r="G18" s="13"/>
    </row>
    <row r="19" spans="1:7" ht="15.75" thickBot="1">
      <c r="A19" s="21" t="s">
        <v>32</v>
      </c>
      <c r="B19" s="22" t="s">
        <v>11</v>
      </c>
      <c r="C19" s="89" t="s">
        <v>33</v>
      </c>
      <c r="D19" s="90">
        <v>71850</v>
      </c>
      <c r="E19" s="90">
        <v>10075.42</v>
      </c>
      <c r="F19" s="112">
        <f t="shared" si="0"/>
        <v>0.1402285316631872</v>
      </c>
      <c r="G19" s="13"/>
    </row>
    <row r="20" spans="1:7" ht="15.75" thickBot="1">
      <c r="A20" s="21" t="s">
        <v>34</v>
      </c>
      <c r="B20" s="22" t="s">
        <v>11</v>
      </c>
      <c r="C20" s="89" t="s">
        <v>35</v>
      </c>
      <c r="D20" s="90">
        <v>1000</v>
      </c>
      <c r="E20" s="90">
        <v>548.15</v>
      </c>
      <c r="F20" s="112">
        <f t="shared" si="0"/>
        <v>0.54815</v>
      </c>
      <c r="G20" s="13"/>
    </row>
    <row r="21" spans="1:7" ht="57.75" thickBot="1">
      <c r="A21" s="21" t="s">
        <v>36</v>
      </c>
      <c r="B21" s="22" t="s">
        <v>11</v>
      </c>
      <c r="C21" s="89" t="s">
        <v>37</v>
      </c>
      <c r="D21" s="90">
        <v>1000</v>
      </c>
      <c r="E21" s="90">
        <v>548.15</v>
      </c>
      <c r="F21" s="112">
        <f t="shared" si="0"/>
        <v>0.54815</v>
      </c>
      <c r="G21" s="13"/>
    </row>
    <row r="22" spans="1:7" ht="91.5" thickBot="1">
      <c r="A22" s="21" t="s">
        <v>38</v>
      </c>
      <c r="B22" s="22" t="s">
        <v>11</v>
      </c>
      <c r="C22" s="89" t="s">
        <v>39</v>
      </c>
      <c r="D22" s="90">
        <v>1000</v>
      </c>
      <c r="E22" s="90">
        <v>548.15</v>
      </c>
      <c r="F22" s="112">
        <f t="shared" si="0"/>
        <v>0.54815</v>
      </c>
      <c r="G22" s="13"/>
    </row>
    <row r="23" spans="1:7" ht="15.75" thickBot="1">
      <c r="A23" s="21" t="s">
        <v>40</v>
      </c>
      <c r="B23" s="22" t="s">
        <v>11</v>
      </c>
      <c r="C23" s="89" t="s">
        <v>41</v>
      </c>
      <c r="D23" s="90">
        <v>70850</v>
      </c>
      <c r="E23" s="90">
        <v>9527.27</v>
      </c>
      <c r="F23" s="112">
        <f t="shared" si="0"/>
        <v>0.1344709950599859</v>
      </c>
      <c r="G23" s="13"/>
    </row>
    <row r="24" spans="1:7" ht="15.75" thickBot="1">
      <c r="A24" s="21" t="s">
        <v>42</v>
      </c>
      <c r="B24" s="22" t="s">
        <v>11</v>
      </c>
      <c r="C24" s="89" t="s">
        <v>43</v>
      </c>
      <c r="D24" s="90">
        <v>5000</v>
      </c>
      <c r="E24" s="90" t="s">
        <v>26</v>
      </c>
      <c r="F24" s="112"/>
      <c r="G24" s="13"/>
    </row>
    <row r="25" spans="1:7" ht="46.5" thickBot="1">
      <c r="A25" s="21" t="s">
        <v>44</v>
      </c>
      <c r="B25" s="22" t="s">
        <v>11</v>
      </c>
      <c r="C25" s="89" t="s">
        <v>45</v>
      </c>
      <c r="D25" s="90">
        <v>5000</v>
      </c>
      <c r="E25" s="90" t="s">
        <v>26</v>
      </c>
      <c r="F25" s="112"/>
      <c r="G25" s="13"/>
    </row>
    <row r="26" spans="1:7" ht="80.25" thickBot="1">
      <c r="A26" s="21" t="s">
        <v>46</v>
      </c>
      <c r="B26" s="22" t="s">
        <v>11</v>
      </c>
      <c r="C26" s="89" t="s">
        <v>47</v>
      </c>
      <c r="D26" s="90">
        <v>5000</v>
      </c>
      <c r="E26" s="90" t="s">
        <v>26</v>
      </c>
      <c r="F26" s="112"/>
      <c r="G26" s="13"/>
    </row>
    <row r="27" spans="1:7" ht="15.75" thickBot="1">
      <c r="A27" s="21" t="s">
        <v>48</v>
      </c>
      <c r="B27" s="22" t="s">
        <v>11</v>
      </c>
      <c r="C27" s="89" t="s">
        <v>49</v>
      </c>
      <c r="D27" s="90">
        <v>65850</v>
      </c>
      <c r="E27" s="90">
        <v>9527.27</v>
      </c>
      <c r="F27" s="112">
        <f t="shared" si="0"/>
        <v>0.14468139711465453</v>
      </c>
      <c r="G27" s="13"/>
    </row>
    <row r="28" spans="1:7" ht="46.5" thickBot="1">
      <c r="A28" s="21" t="s">
        <v>50</v>
      </c>
      <c r="B28" s="22" t="s">
        <v>11</v>
      </c>
      <c r="C28" s="89" t="s">
        <v>51</v>
      </c>
      <c r="D28" s="90">
        <v>65850</v>
      </c>
      <c r="E28" s="90">
        <v>9527.27</v>
      </c>
      <c r="F28" s="112">
        <f t="shared" si="0"/>
        <v>0.14468139711465453</v>
      </c>
      <c r="G28" s="13"/>
    </row>
    <row r="29" spans="1:7" ht="80.25" thickBot="1">
      <c r="A29" s="21" t="s">
        <v>52</v>
      </c>
      <c r="B29" s="22" t="s">
        <v>11</v>
      </c>
      <c r="C29" s="89" t="s">
        <v>53</v>
      </c>
      <c r="D29" s="90">
        <v>65850</v>
      </c>
      <c r="E29" s="90">
        <v>9527.27</v>
      </c>
      <c r="F29" s="112">
        <f t="shared" si="0"/>
        <v>0.14468139711465453</v>
      </c>
      <c r="G29" s="13"/>
    </row>
    <row r="30" spans="1:7" ht="15.75" thickBot="1">
      <c r="A30" s="21" t="s">
        <v>54</v>
      </c>
      <c r="B30" s="22" t="s">
        <v>11</v>
      </c>
      <c r="C30" s="89" t="s">
        <v>55</v>
      </c>
      <c r="D30" s="90">
        <v>808450</v>
      </c>
      <c r="E30" s="90">
        <v>781278</v>
      </c>
      <c r="F30" s="112">
        <f t="shared" si="0"/>
        <v>0.9663900055662069</v>
      </c>
      <c r="G30" s="13"/>
    </row>
    <row r="31" spans="1:7" ht="35.25" thickBot="1">
      <c r="A31" s="21" t="s">
        <v>56</v>
      </c>
      <c r="B31" s="22" t="s">
        <v>11</v>
      </c>
      <c r="C31" s="89" t="s">
        <v>57</v>
      </c>
      <c r="D31" s="90">
        <v>808450</v>
      </c>
      <c r="E31" s="90">
        <v>781278</v>
      </c>
      <c r="F31" s="112">
        <f t="shared" si="0"/>
        <v>0.9663900055662069</v>
      </c>
      <c r="G31" s="13"/>
    </row>
    <row r="32" spans="1:7" ht="24" thickBot="1">
      <c r="A32" s="21" t="s">
        <v>58</v>
      </c>
      <c r="B32" s="22" t="s">
        <v>11</v>
      </c>
      <c r="C32" s="89" t="s">
        <v>59</v>
      </c>
      <c r="D32" s="90">
        <v>542150</v>
      </c>
      <c r="E32" s="90">
        <v>514978</v>
      </c>
      <c r="F32" s="112">
        <f t="shared" si="0"/>
        <v>0.9498810292354515</v>
      </c>
      <c r="G32" s="13"/>
    </row>
    <row r="33" spans="1:7" ht="24" thickBot="1">
      <c r="A33" s="21" t="s">
        <v>60</v>
      </c>
      <c r="B33" s="22" t="s">
        <v>11</v>
      </c>
      <c r="C33" s="89" t="s">
        <v>61</v>
      </c>
      <c r="D33" s="90">
        <v>542150</v>
      </c>
      <c r="E33" s="90">
        <v>514978</v>
      </c>
      <c r="F33" s="112">
        <f t="shared" si="0"/>
        <v>0.9498810292354515</v>
      </c>
      <c r="G33" s="13"/>
    </row>
    <row r="34" spans="1:7" ht="35.25" thickBot="1">
      <c r="A34" s="21" t="s">
        <v>62</v>
      </c>
      <c r="B34" s="22" t="s">
        <v>11</v>
      </c>
      <c r="C34" s="89" t="s">
        <v>63</v>
      </c>
      <c r="D34" s="90">
        <v>542150</v>
      </c>
      <c r="E34" s="90">
        <v>514978</v>
      </c>
      <c r="F34" s="112">
        <f t="shared" si="0"/>
        <v>0.9498810292354515</v>
      </c>
      <c r="G34" s="13"/>
    </row>
    <row r="35" spans="1:7" ht="24" thickBot="1">
      <c r="A35" s="21" t="s">
        <v>64</v>
      </c>
      <c r="B35" s="22" t="s">
        <v>11</v>
      </c>
      <c r="C35" s="89" t="s">
        <v>65</v>
      </c>
      <c r="D35" s="90">
        <v>266300</v>
      </c>
      <c r="E35" s="90">
        <v>266300</v>
      </c>
      <c r="F35" s="112">
        <f t="shared" si="0"/>
        <v>1</v>
      </c>
      <c r="G35" s="13"/>
    </row>
    <row r="36" spans="1:7" ht="35.25" thickBot="1">
      <c r="A36" s="21" t="s">
        <v>66</v>
      </c>
      <c r="B36" s="22" t="s">
        <v>11</v>
      </c>
      <c r="C36" s="89" t="s">
        <v>67</v>
      </c>
      <c r="D36" s="90">
        <v>200000</v>
      </c>
      <c r="E36" s="90">
        <v>200000</v>
      </c>
      <c r="F36" s="112">
        <f t="shared" si="0"/>
        <v>1</v>
      </c>
      <c r="G36" s="13"/>
    </row>
    <row r="37" spans="1:7" ht="46.5" thickBot="1">
      <c r="A37" s="21" t="s">
        <v>68</v>
      </c>
      <c r="B37" s="22" t="s">
        <v>11</v>
      </c>
      <c r="C37" s="89" t="s">
        <v>69</v>
      </c>
      <c r="D37" s="90">
        <v>200000</v>
      </c>
      <c r="E37" s="90">
        <v>200000</v>
      </c>
      <c r="F37" s="112">
        <f t="shared" si="0"/>
        <v>1</v>
      </c>
      <c r="G37" s="13"/>
    </row>
    <row r="38" spans="1:7" ht="46.5" thickBot="1">
      <c r="A38" s="21" t="s">
        <v>70</v>
      </c>
      <c r="B38" s="22" t="s">
        <v>11</v>
      </c>
      <c r="C38" s="89" t="s">
        <v>71</v>
      </c>
      <c r="D38" s="90">
        <v>66300</v>
      </c>
      <c r="E38" s="90">
        <v>66300</v>
      </c>
      <c r="F38" s="112">
        <f t="shared" si="0"/>
        <v>1</v>
      </c>
      <c r="G38" s="13"/>
    </row>
    <row r="39" spans="1:7" ht="45.75">
      <c r="A39" s="21" t="s">
        <v>72</v>
      </c>
      <c r="B39" s="22" t="s">
        <v>11</v>
      </c>
      <c r="C39" s="89" t="s">
        <v>73</v>
      </c>
      <c r="D39" s="90">
        <v>66300</v>
      </c>
      <c r="E39" s="90">
        <v>66300</v>
      </c>
      <c r="F39" s="112">
        <f t="shared" si="0"/>
        <v>1</v>
      </c>
      <c r="G39" s="13"/>
    </row>
    <row r="40" spans="1:7" ht="15" customHeight="1">
      <c r="A40" s="8"/>
      <c r="B40" s="8"/>
      <c r="C40" s="80"/>
      <c r="D40" s="80"/>
      <c r="E40" s="80"/>
      <c r="F40" s="95"/>
      <c r="G40" s="8"/>
    </row>
  </sheetData>
  <sheetProtection/>
  <mergeCells count="8">
    <mergeCell ref="A1:E1"/>
    <mergeCell ref="A3:F3"/>
    <mergeCell ref="A4:A6"/>
    <mergeCell ref="B4:B6"/>
    <mergeCell ref="C4:C6"/>
    <mergeCell ref="D4:D6"/>
    <mergeCell ref="E4:E6"/>
    <mergeCell ref="F4:F6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33.8515625" style="1" customWidth="1"/>
    <col min="2" max="2" width="3.8515625" style="1" customWidth="1"/>
    <col min="3" max="3" width="28.421875" style="91" customWidth="1"/>
    <col min="4" max="5" width="13.7109375" style="91" customWidth="1"/>
    <col min="6" max="6" width="10.7109375" style="96" customWidth="1"/>
    <col min="7" max="7" width="9.140625" style="1" hidden="1" customWidth="1"/>
    <col min="8" max="16384" width="9.140625" style="1" customWidth="1"/>
  </cols>
  <sheetData>
    <row r="1" spans="1:7" ht="13.5" customHeight="1">
      <c r="A1" s="125" t="s">
        <v>74</v>
      </c>
      <c r="B1" s="126"/>
      <c r="C1" s="126"/>
      <c r="D1" s="126"/>
      <c r="E1" s="126"/>
      <c r="F1" s="108" t="s">
        <v>75</v>
      </c>
      <c r="G1" s="3"/>
    </row>
    <row r="2" spans="1:7" ht="13.5" customHeight="1">
      <c r="A2" s="11"/>
      <c r="B2" s="11"/>
      <c r="C2" s="101"/>
      <c r="D2" s="101"/>
      <c r="E2" s="101"/>
      <c r="F2" s="97"/>
      <c r="G2" s="3"/>
    </row>
    <row r="3" spans="1:7" ht="12" customHeight="1">
      <c r="A3" s="118" t="s">
        <v>1</v>
      </c>
      <c r="B3" s="118" t="s">
        <v>2</v>
      </c>
      <c r="C3" s="118" t="s">
        <v>76</v>
      </c>
      <c r="D3" s="120" t="s">
        <v>4</v>
      </c>
      <c r="E3" s="120" t="s">
        <v>5</v>
      </c>
      <c r="F3" s="122" t="s">
        <v>150</v>
      </c>
      <c r="G3" s="24"/>
    </row>
    <row r="4" spans="1:7" ht="12" customHeight="1">
      <c r="A4" s="119"/>
      <c r="B4" s="119"/>
      <c r="C4" s="119"/>
      <c r="D4" s="121"/>
      <c r="E4" s="121"/>
      <c r="F4" s="123"/>
      <c r="G4" s="24"/>
    </row>
    <row r="5" spans="1:7" ht="10.5" customHeight="1">
      <c r="A5" s="119"/>
      <c r="B5" s="119"/>
      <c r="C5" s="119"/>
      <c r="D5" s="121"/>
      <c r="E5" s="121"/>
      <c r="F5" s="124"/>
      <c r="G5" s="24"/>
    </row>
    <row r="6" spans="1:7" ht="12" customHeight="1">
      <c r="A6" s="110">
        <v>1</v>
      </c>
      <c r="B6" s="111">
        <v>2</v>
      </c>
      <c r="C6" s="98">
        <v>3</v>
      </c>
      <c r="D6" s="99" t="s">
        <v>7</v>
      </c>
      <c r="E6" s="99" t="s">
        <v>8</v>
      </c>
      <c r="F6" s="99" t="s">
        <v>9</v>
      </c>
      <c r="G6" s="27"/>
    </row>
    <row r="7" spans="1:7" ht="16.5" customHeight="1" thickBot="1">
      <c r="A7" s="16" t="s">
        <v>77</v>
      </c>
      <c r="B7" s="28">
        <v>200</v>
      </c>
      <c r="C7" s="85" t="s">
        <v>12</v>
      </c>
      <c r="D7" s="86">
        <v>896300</v>
      </c>
      <c r="E7" s="86">
        <v>895588</v>
      </c>
      <c r="F7" s="113">
        <f>E7/D7</f>
        <v>0.9992056231172598</v>
      </c>
      <c r="G7" s="30"/>
    </row>
    <row r="8" spans="1:7" ht="12" customHeight="1" thickBot="1">
      <c r="A8" s="19" t="s">
        <v>13</v>
      </c>
      <c r="B8" s="31"/>
      <c r="C8" s="87"/>
      <c r="D8" s="102"/>
      <c r="E8" s="102"/>
      <c r="F8" s="113"/>
      <c r="G8" s="30"/>
    </row>
    <row r="9" spans="1:7" ht="57.75" thickBot="1">
      <c r="A9" s="32" t="s">
        <v>78</v>
      </c>
      <c r="B9" s="33" t="s">
        <v>79</v>
      </c>
      <c r="C9" s="103" t="s">
        <v>80</v>
      </c>
      <c r="D9" s="104">
        <v>443400</v>
      </c>
      <c r="E9" s="104">
        <v>442738</v>
      </c>
      <c r="F9" s="113">
        <f aca="true" t="shared" si="0" ref="F9:F28">E9/D9</f>
        <v>0.9985069914298602</v>
      </c>
      <c r="G9" s="34"/>
    </row>
    <row r="10" spans="1:7" ht="69" thickBot="1">
      <c r="A10" s="32" t="s">
        <v>81</v>
      </c>
      <c r="B10" s="33" t="s">
        <v>79</v>
      </c>
      <c r="C10" s="103" t="s">
        <v>82</v>
      </c>
      <c r="D10" s="104">
        <v>434500</v>
      </c>
      <c r="E10" s="104">
        <v>433939.69</v>
      </c>
      <c r="F10" s="113">
        <f t="shared" si="0"/>
        <v>0.9987104487917147</v>
      </c>
      <c r="G10" s="34"/>
    </row>
    <row r="11" spans="1:7" ht="35.25" thickBot="1">
      <c r="A11" s="32" t="s">
        <v>83</v>
      </c>
      <c r="B11" s="33" t="s">
        <v>79</v>
      </c>
      <c r="C11" s="103" t="s">
        <v>84</v>
      </c>
      <c r="D11" s="104">
        <v>434500</v>
      </c>
      <c r="E11" s="104">
        <v>433939.69</v>
      </c>
      <c r="F11" s="113">
        <f t="shared" si="0"/>
        <v>0.9987104487917147</v>
      </c>
      <c r="G11" s="34"/>
    </row>
    <row r="12" spans="1:7" ht="24" thickBot="1">
      <c r="A12" s="32" t="s">
        <v>85</v>
      </c>
      <c r="B12" s="33" t="s">
        <v>79</v>
      </c>
      <c r="C12" s="103" t="s">
        <v>86</v>
      </c>
      <c r="D12" s="104">
        <v>324500</v>
      </c>
      <c r="E12" s="104">
        <v>324243</v>
      </c>
      <c r="F12" s="113">
        <f t="shared" si="0"/>
        <v>0.9992080123266563</v>
      </c>
      <c r="G12" s="34"/>
    </row>
    <row r="13" spans="1:7" ht="57.75" thickBot="1">
      <c r="A13" s="32" t="s">
        <v>87</v>
      </c>
      <c r="B13" s="33" t="s">
        <v>79</v>
      </c>
      <c r="C13" s="103" t="s">
        <v>88</v>
      </c>
      <c r="D13" s="104">
        <v>110000</v>
      </c>
      <c r="E13" s="104">
        <v>109696.69</v>
      </c>
      <c r="F13" s="113">
        <f t="shared" si="0"/>
        <v>0.9972426363636364</v>
      </c>
      <c r="G13" s="34"/>
    </row>
    <row r="14" spans="1:7" ht="35.25" thickBot="1">
      <c r="A14" s="32" t="s">
        <v>89</v>
      </c>
      <c r="B14" s="33" t="s">
        <v>79</v>
      </c>
      <c r="C14" s="103" t="s">
        <v>90</v>
      </c>
      <c r="D14" s="104">
        <v>4300</v>
      </c>
      <c r="E14" s="104">
        <v>4270</v>
      </c>
      <c r="F14" s="113">
        <f t="shared" si="0"/>
        <v>0.9930232558139535</v>
      </c>
      <c r="G14" s="34"/>
    </row>
    <row r="15" spans="1:7" ht="35.25" thickBot="1">
      <c r="A15" s="32" t="s">
        <v>91</v>
      </c>
      <c r="B15" s="33" t="s">
        <v>79</v>
      </c>
      <c r="C15" s="103" t="s">
        <v>92</v>
      </c>
      <c r="D15" s="104">
        <v>4300</v>
      </c>
      <c r="E15" s="104">
        <v>4270</v>
      </c>
      <c r="F15" s="113">
        <f t="shared" si="0"/>
        <v>0.9930232558139535</v>
      </c>
      <c r="G15" s="34"/>
    </row>
    <row r="16" spans="1:7" ht="15.75" thickBot="1">
      <c r="A16" s="32" t="s">
        <v>93</v>
      </c>
      <c r="B16" s="33" t="s">
        <v>79</v>
      </c>
      <c r="C16" s="103" t="s">
        <v>94</v>
      </c>
      <c r="D16" s="104">
        <v>4300</v>
      </c>
      <c r="E16" s="104">
        <v>4270</v>
      </c>
      <c r="F16" s="113">
        <f t="shared" si="0"/>
        <v>0.9930232558139535</v>
      </c>
      <c r="G16" s="34"/>
    </row>
    <row r="17" spans="1:7" ht="15.75" thickBot="1">
      <c r="A17" s="32" t="s">
        <v>95</v>
      </c>
      <c r="B17" s="33" t="s">
        <v>79</v>
      </c>
      <c r="C17" s="103" t="s">
        <v>96</v>
      </c>
      <c r="D17" s="104">
        <v>4600</v>
      </c>
      <c r="E17" s="104">
        <v>4528.31</v>
      </c>
      <c r="F17" s="113">
        <f t="shared" si="0"/>
        <v>0.9844152173913044</v>
      </c>
      <c r="G17" s="34"/>
    </row>
    <row r="18" spans="1:7" ht="15.75" thickBot="1">
      <c r="A18" s="32" t="s">
        <v>97</v>
      </c>
      <c r="B18" s="33" t="s">
        <v>79</v>
      </c>
      <c r="C18" s="103" t="s">
        <v>98</v>
      </c>
      <c r="D18" s="104">
        <v>4600</v>
      </c>
      <c r="E18" s="104">
        <v>4528.31</v>
      </c>
      <c r="F18" s="113">
        <f t="shared" si="0"/>
        <v>0.9844152173913044</v>
      </c>
      <c r="G18" s="34"/>
    </row>
    <row r="19" spans="1:7" ht="15.75" thickBot="1">
      <c r="A19" s="32" t="s">
        <v>99</v>
      </c>
      <c r="B19" s="33" t="s">
        <v>79</v>
      </c>
      <c r="C19" s="103" t="s">
        <v>100</v>
      </c>
      <c r="D19" s="104">
        <v>4600</v>
      </c>
      <c r="E19" s="104">
        <v>4528.31</v>
      </c>
      <c r="F19" s="113">
        <f t="shared" si="0"/>
        <v>0.9844152173913044</v>
      </c>
      <c r="G19" s="34"/>
    </row>
    <row r="20" spans="1:7" ht="24" thickBot="1">
      <c r="A20" s="32" t="s">
        <v>101</v>
      </c>
      <c r="B20" s="33" t="s">
        <v>79</v>
      </c>
      <c r="C20" s="103" t="s">
        <v>102</v>
      </c>
      <c r="D20" s="104">
        <v>66300</v>
      </c>
      <c r="E20" s="104">
        <v>66300</v>
      </c>
      <c r="F20" s="113">
        <f t="shared" si="0"/>
        <v>1</v>
      </c>
      <c r="G20" s="34"/>
    </row>
    <row r="21" spans="1:7" ht="69" thickBot="1">
      <c r="A21" s="32" t="s">
        <v>81</v>
      </c>
      <c r="B21" s="33" t="s">
        <v>79</v>
      </c>
      <c r="C21" s="103" t="s">
        <v>103</v>
      </c>
      <c r="D21" s="104">
        <v>66300</v>
      </c>
      <c r="E21" s="104">
        <v>66300</v>
      </c>
      <c r="F21" s="113">
        <f t="shared" si="0"/>
        <v>1</v>
      </c>
      <c r="G21" s="34"/>
    </row>
    <row r="22" spans="1:7" ht="35.25" thickBot="1">
      <c r="A22" s="32" t="s">
        <v>83</v>
      </c>
      <c r="B22" s="33" t="s">
        <v>79</v>
      </c>
      <c r="C22" s="103" t="s">
        <v>104</v>
      </c>
      <c r="D22" s="104">
        <v>66300</v>
      </c>
      <c r="E22" s="104">
        <v>66300</v>
      </c>
      <c r="F22" s="113">
        <f t="shared" si="0"/>
        <v>1</v>
      </c>
      <c r="G22" s="34"/>
    </row>
    <row r="23" spans="1:7" ht="24" thickBot="1">
      <c r="A23" s="32" t="s">
        <v>85</v>
      </c>
      <c r="B23" s="33" t="s">
        <v>79</v>
      </c>
      <c r="C23" s="103" t="s">
        <v>105</v>
      </c>
      <c r="D23" s="104">
        <v>50900</v>
      </c>
      <c r="E23" s="104">
        <v>50900</v>
      </c>
      <c r="F23" s="113">
        <f t="shared" si="0"/>
        <v>1</v>
      </c>
      <c r="G23" s="34"/>
    </row>
    <row r="24" spans="1:7" ht="57.75" thickBot="1">
      <c r="A24" s="32" t="s">
        <v>87</v>
      </c>
      <c r="B24" s="33" t="s">
        <v>79</v>
      </c>
      <c r="C24" s="103" t="s">
        <v>106</v>
      </c>
      <c r="D24" s="104">
        <v>15400</v>
      </c>
      <c r="E24" s="104">
        <v>15400</v>
      </c>
      <c r="F24" s="113">
        <f t="shared" si="0"/>
        <v>1</v>
      </c>
      <c r="G24" s="34"/>
    </row>
    <row r="25" spans="1:7" ht="15.75" thickBot="1">
      <c r="A25" s="32" t="s">
        <v>107</v>
      </c>
      <c r="B25" s="33" t="s">
        <v>79</v>
      </c>
      <c r="C25" s="103" t="s">
        <v>108</v>
      </c>
      <c r="D25" s="104">
        <v>386600</v>
      </c>
      <c r="E25" s="104">
        <v>386550</v>
      </c>
      <c r="F25" s="113">
        <f t="shared" si="0"/>
        <v>0.9998706673564408</v>
      </c>
      <c r="G25" s="34"/>
    </row>
    <row r="26" spans="1:7" ht="35.25" thickBot="1">
      <c r="A26" s="32" t="s">
        <v>89</v>
      </c>
      <c r="B26" s="33" t="s">
        <v>79</v>
      </c>
      <c r="C26" s="103" t="s">
        <v>109</v>
      </c>
      <c r="D26" s="104">
        <v>386600</v>
      </c>
      <c r="E26" s="104">
        <v>386550</v>
      </c>
      <c r="F26" s="113">
        <f t="shared" si="0"/>
        <v>0.9998706673564408</v>
      </c>
      <c r="G26" s="34"/>
    </row>
    <row r="27" spans="1:7" ht="35.25" thickBot="1">
      <c r="A27" s="32" t="s">
        <v>91</v>
      </c>
      <c r="B27" s="33" t="s">
        <v>79</v>
      </c>
      <c r="C27" s="103" t="s">
        <v>110</v>
      </c>
      <c r="D27" s="104">
        <v>386600</v>
      </c>
      <c r="E27" s="104">
        <v>386550</v>
      </c>
      <c r="F27" s="113">
        <f t="shared" si="0"/>
        <v>0.9998706673564408</v>
      </c>
      <c r="G27" s="34"/>
    </row>
    <row r="28" spans="1:7" ht="15.75" thickBot="1">
      <c r="A28" s="32" t="s">
        <v>93</v>
      </c>
      <c r="B28" s="33" t="s">
        <v>79</v>
      </c>
      <c r="C28" s="103" t="s">
        <v>111</v>
      </c>
      <c r="D28" s="104">
        <v>386600</v>
      </c>
      <c r="E28" s="104">
        <v>386550</v>
      </c>
      <c r="F28" s="113">
        <f t="shared" si="0"/>
        <v>0.9998706673564408</v>
      </c>
      <c r="G28" s="34"/>
    </row>
    <row r="29" spans="1:7" ht="24" customHeight="1" thickBot="1">
      <c r="A29" s="35" t="s">
        <v>112</v>
      </c>
      <c r="B29" s="36" t="s">
        <v>113</v>
      </c>
      <c r="C29" s="105" t="s">
        <v>12</v>
      </c>
      <c r="D29" s="106" t="s">
        <v>26</v>
      </c>
      <c r="E29" s="106">
        <v>-103755.94</v>
      </c>
      <c r="F29" s="109" t="s">
        <v>12</v>
      </c>
      <c r="G29" s="37"/>
    </row>
    <row r="30" spans="1:7" ht="15" customHeight="1">
      <c r="A30" s="38"/>
      <c r="B30" s="39"/>
      <c r="C30" s="107"/>
      <c r="D30" s="107"/>
      <c r="E30" s="107"/>
      <c r="F30" s="100"/>
      <c r="G30" s="8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7.28125" style="1" customWidth="1"/>
    <col min="4" max="6" width="19.8515625" style="1" customWidth="1"/>
    <col min="7" max="7" width="9.140625" style="1" customWidth="1"/>
    <col min="8" max="16384" width="9.140625" style="1" customWidth="1"/>
  </cols>
  <sheetData>
    <row r="1" spans="1:7" ht="15" customHeight="1">
      <c r="A1" s="40"/>
      <c r="B1" s="41"/>
      <c r="C1" s="42"/>
      <c r="D1" s="10"/>
      <c r="E1" s="43"/>
      <c r="F1" s="23" t="s">
        <v>114</v>
      </c>
      <c r="G1" s="8"/>
    </row>
    <row r="2" spans="1:7" ht="13.5" customHeight="1">
      <c r="A2" s="125" t="s">
        <v>115</v>
      </c>
      <c r="B2" s="126"/>
      <c r="C2" s="126"/>
      <c r="D2" s="126"/>
      <c r="E2" s="126"/>
      <c r="F2" s="126"/>
      <c r="G2" s="8"/>
    </row>
    <row r="3" spans="1:7" ht="12" customHeight="1">
      <c r="A3" s="44"/>
      <c r="B3" s="45"/>
      <c r="C3" s="46"/>
      <c r="D3" s="47"/>
      <c r="E3" s="48"/>
      <c r="F3" s="49"/>
      <c r="G3" s="8"/>
    </row>
    <row r="4" spans="1:7" ht="13.5" customHeight="1">
      <c r="A4" s="135" t="s">
        <v>1</v>
      </c>
      <c r="B4" s="135" t="s">
        <v>2</v>
      </c>
      <c r="C4" s="135" t="s">
        <v>116</v>
      </c>
      <c r="D4" s="135" t="s">
        <v>4</v>
      </c>
      <c r="E4" s="135" t="s">
        <v>5</v>
      </c>
      <c r="F4" s="135" t="s">
        <v>6</v>
      </c>
      <c r="G4" s="8"/>
    </row>
    <row r="5" spans="1:7" ht="12" customHeight="1">
      <c r="A5" s="136"/>
      <c r="B5" s="136"/>
      <c r="C5" s="136"/>
      <c r="D5" s="136"/>
      <c r="E5" s="136"/>
      <c r="F5" s="136"/>
      <c r="G5" s="8"/>
    </row>
    <row r="6" spans="1:7" ht="12" customHeight="1">
      <c r="A6" s="136"/>
      <c r="B6" s="136"/>
      <c r="C6" s="136"/>
      <c r="D6" s="136"/>
      <c r="E6" s="136"/>
      <c r="F6" s="136"/>
      <c r="G6" s="8"/>
    </row>
    <row r="7" spans="1:7" ht="11.25" customHeight="1">
      <c r="A7" s="136"/>
      <c r="B7" s="136"/>
      <c r="C7" s="136"/>
      <c r="D7" s="136"/>
      <c r="E7" s="136"/>
      <c r="F7" s="136"/>
      <c r="G7" s="8"/>
    </row>
    <row r="8" spans="1:7" ht="10.5" customHeight="1">
      <c r="A8" s="136"/>
      <c r="B8" s="136"/>
      <c r="C8" s="136"/>
      <c r="D8" s="136"/>
      <c r="E8" s="136"/>
      <c r="F8" s="136"/>
      <c r="G8" s="8"/>
    </row>
    <row r="9" spans="1:7" ht="12" customHeight="1">
      <c r="A9" s="14">
        <v>1</v>
      </c>
      <c r="B9" s="15">
        <v>2</v>
      </c>
      <c r="C9" s="25">
        <v>3</v>
      </c>
      <c r="D9" s="26" t="s">
        <v>7</v>
      </c>
      <c r="E9" s="26" t="s">
        <v>8</v>
      </c>
      <c r="F9" s="26" t="s">
        <v>9</v>
      </c>
      <c r="G9" s="8"/>
    </row>
    <row r="10" spans="1:7" ht="18" customHeight="1">
      <c r="A10" s="35" t="s">
        <v>117</v>
      </c>
      <c r="B10" s="50">
        <v>500</v>
      </c>
      <c r="C10" s="51" t="s">
        <v>12</v>
      </c>
      <c r="D10" s="18" t="s">
        <v>26</v>
      </c>
      <c r="E10" s="18">
        <v>103755.94</v>
      </c>
      <c r="F10" s="29" t="s">
        <v>26</v>
      </c>
      <c r="G10" s="8"/>
    </row>
    <row r="11" spans="1:7" ht="12" customHeight="1">
      <c r="A11" s="52" t="s">
        <v>13</v>
      </c>
      <c r="B11" s="53"/>
      <c r="C11" s="54"/>
      <c r="D11" s="55"/>
      <c r="E11" s="55"/>
      <c r="F11" s="56"/>
      <c r="G11" s="8"/>
    </row>
    <row r="12" spans="1:7" ht="18" customHeight="1">
      <c r="A12" s="57" t="s">
        <v>118</v>
      </c>
      <c r="B12" s="53">
        <v>520</v>
      </c>
      <c r="C12" s="54" t="s">
        <v>12</v>
      </c>
      <c r="D12" s="58" t="s">
        <v>26</v>
      </c>
      <c r="E12" s="58" t="s">
        <v>26</v>
      </c>
      <c r="F12" s="59" t="s">
        <v>26</v>
      </c>
      <c r="G12" s="8"/>
    </row>
    <row r="13" spans="1:7" ht="12" customHeight="1">
      <c r="A13" s="60" t="s">
        <v>119</v>
      </c>
      <c r="B13" s="53"/>
      <c r="C13" s="54"/>
      <c r="D13" s="55"/>
      <c r="E13" s="55"/>
      <c r="F13" s="56"/>
      <c r="G13" s="8"/>
    </row>
    <row r="14" spans="1:7" ht="13.5" customHeight="1">
      <c r="A14" s="61" t="s">
        <v>120</v>
      </c>
      <c r="B14" s="53">
        <v>620</v>
      </c>
      <c r="C14" s="54" t="s">
        <v>12</v>
      </c>
      <c r="D14" s="58" t="s">
        <v>26</v>
      </c>
      <c r="E14" s="58" t="s">
        <v>26</v>
      </c>
      <c r="F14" s="59" t="s">
        <v>26</v>
      </c>
      <c r="G14" s="8"/>
    </row>
    <row r="15" spans="1:7" ht="12.75" customHeight="1">
      <c r="A15" s="62" t="s">
        <v>119</v>
      </c>
      <c r="B15" s="53"/>
      <c r="C15" s="54"/>
      <c r="D15" s="55"/>
      <c r="E15" s="55"/>
      <c r="F15" s="56"/>
      <c r="G15" s="8"/>
    </row>
    <row r="16" spans="1:7" ht="13.5" customHeight="1">
      <c r="A16" s="61" t="s">
        <v>121</v>
      </c>
      <c r="B16" s="53">
        <v>700</v>
      </c>
      <c r="C16" s="54" t="s">
        <v>122</v>
      </c>
      <c r="D16" s="58" t="s">
        <v>26</v>
      </c>
      <c r="E16" s="58">
        <v>103755.94</v>
      </c>
      <c r="F16" s="59" t="s">
        <v>26</v>
      </c>
      <c r="G16" s="8"/>
    </row>
    <row r="17" spans="1:7" ht="13.5" customHeight="1">
      <c r="A17" s="61" t="s">
        <v>123</v>
      </c>
      <c r="B17" s="53">
        <v>710</v>
      </c>
      <c r="C17" s="54" t="s">
        <v>124</v>
      </c>
      <c r="D17" s="58">
        <v>-896300</v>
      </c>
      <c r="E17" s="58">
        <v>-791832.06</v>
      </c>
      <c r="F17" s="63" t="s">
        <v>125</v>
      </c>
      <c r="G17" s="8"/>
    </row>
    <row r="18" spans="1:7" ht="15">
      <c r="A18" s="32" t="s">
        <v>126</v>
      </c>
      <c r="B18" s="53">
        <v>710</v>
      </c>
      <c r="C18" s="54" t="s">
        <v>127</v>
      </c>
      <c r="D18" s="58">
        <v>-896300</v>
      </c>
      <c r="E18" s="58">
        <v>-791832.06</v>
      </c>
      <c r="F18" s="63" t="s">
        <v>125</v>
      </c>
      <c r="G18" s="8"/>
    </row>
    <row r="19" spans="1:7" ht="15">
      <c r="A19" s="32" t="s">
        <v>128</v>
      </c>
      <c r="B19" s="53">
        <v>710</v>
      </c>
      <c r="C19" s="54" t="s">
        <v>129</v>
      </c>
      <c r="D19" s="58">
        <v>-896300</v>
      </c>
      <c r="E19" s="58">
        <v>-791832.06</v>
      </c>
      <c r="F19" s="63" t="s">
        <v>125</v>
      </c>
      <c r="G19" s="8"/>
    </row>
    <row r="20" spans="1:7" ht="23.25">
      <c r="A20" s="32" t="s">
        <v>130</v>
      </c>
      <c r="B20" s="53">
        <v>710</v>
      </c>
      <c r="C20" s="54" t="s">
        <v>131</v>
      </c>
      <c r="D20" s="58">
        <v>-896300</v>
      </c>
      <c r="E20" s="58">
        <v>-791832.06</v>
      </c>
      <c r="F20" s="63" t="s">
        <v>125</v>
      </c>
      <c r="G20" s="8"/>
    </row>
    <row r="21" spans="1:7" ht="13.5" customHeight="1">
      <c r="A21" s="61" t="s">
        <v>132</v>
      </c>
      <c r="B21" s="53">
        <v>720</v>
      </c>
      <c r="C21" s="54" t="s">
        <v>133</v>
      </c>
      <c r="D21" s="58">
        <v>896300</v>
      </c>
      <c r="E21" s="58">
        <v>895588</v>
      </c>
      <c r="F21" s="63" t="s">
        <v>125</v>
      </c>
      <c r="G21" s="8"/>
    </row>
    <row r="22" spans="1:7" ht="15">
      <c r="A22" s="32" t="s">
        <v>134</v>
      </c>
      <c r="B22" s="53">
        <v>720</v>
      </c>
      <c r="C22" s="64" t="s">
        <v>135</v>
      </c>
      <c r="D22" s="58">
        <v>896300</v>
      </c>
      <c r="E22" s="58">
        <v>895588</v>
      </c>
      <c r="F22" s="63" t="s">
        <v>125</v>
      </c>
      <c r="G22" s="8"/>
    </row>
    <row r="23" spans="1:7" ht="15">
      <c r="A23" s="32" t="s">
        <v>136</v>
      </c>
      <c r="B23" s="53">
        <v>720</v>
      </c>
      <c r="C23" s="64" t="s">
        <v>137</v>
      </c>
      <c r="D23" s="58">
        <v>896300</v>
      </c>
      <c r="E23" s="58">
        <v>895588</v>
      </c>
      <c r="F23" s="63" t="s">
        <v>125</v>
      </c>
      <c r="G23" s="8"/>
    </row>
    <row r="24" spans="1:7" ht="23.25">
      <c r="A24" s="32" t="s">
        <v>138</v>
      </c>
      <c r="B24" s="53">
        <v>720</v>
      </c>
      <c r="C24" s="64" t="s">
        <v>139</v>
      </c>
      <c r="D24" s="58">
        <v>896300</v>
      </c>
      <c r="E24" s="58">
        <v>895588</v>
      </c>
      <c r="F24" s="63" t="s">
        <v>125</v>
      </c>
      <c r="G24" s="8"/>
    </row>
    <row r="25" spans="1:7" ht="9.75" customHeight="1">
      <c r="A25" s="65"/>
      <c r="B25" s="66"/>
      <c r="C25" s="66"/>
      <c r="D25" s="67"/>
      <c r="E25" s="68"/>
      <c r="F25" s="68"/>
      <c r="G25" s="8"/>
    </row>
    <row r="26" spans="1:7" ht="9.75" customHeight="1">
      <c r="A26" s="9" t="s">
        <v>140</v>
      </c>
      <c r="B26" s="131"/>
      <c r="C26" s="132"/>
      <c r="D26" s="69"/>
      <c r="E26" s="70"/>
      <c r="F26" s="70"/>
      <c r="G26" s="8"/>
    </row>
    <row r="27" spans="1:7" ht="9.75" customHeight="1">
      <c r="A27" s="71" t="s">
        <v>141</v>
      </c>
      <c r="B27" s="127" t="s">
        <v>142</v>
      </c>
      <c r="C27" s="128"/>
      <c r="D27" s="72"/>
      <c r="E27" s="73"/>
      <c r="F27" s="73"/>
      <c r="G27" s="8"/>
    </row>
    <row r="28" spans="1:7" ht="9.75" customHeight="1">
      <c r="A28" s="74"/>
      <c r="B28" s="75"/>
      <c r="C28" s="76"/>
      <c r="D28" s="70"/>
      <c r="E28" s="70"/>
      <c r="F28" s="70"/>
      <c r="G28" s="8"/>
    </row>
    <row r="29" spans="1:7" ht="12" customHeight="1">
      <c r="A29" s="74"/>
      <c r="B29" s="75"/>
      <c r="C29" s="76"/>
      <c r="D29" s="70"/>
      <c r="E29" s="70"/>
      <c r="F29" s="70"/>
      <c r="G29" s="8"/>
    </row>
    <row r="30" spans="1:7" ht="13.5" customHeight="1">
      <c r="A30" s="69" t="s">
        <v>143</v>
      </c>
      <c r="B30" s="42"/>
      <c r="C30" s="76"/>
      <c r="D30" s="42"/>
      <c r="E30" s="42"/>
      <c r="F30" s="70"/>
      <c r="G30" s="8"/>
    </row>
    <row r="31" spans="1:7" ht="10.5" customHeight="1">
      <c r="A31" s="7" t="s">
        <v>144</v>
      </c>
      <c r="B31" s="133"/>
      <c r="C31" s="134"/>
      <c r="D31" s="7"/>
      <c r="E31" s="7"/>
      <c r="F31" s="7"/>
      <c r="G31" s="8"/>
    </row>
    <row r="32" spans="1:7" ht="10.5" customHeight="1">
      <c r="A32" s="71" t="s">
        <v>145</v>
      </c>
      <c r="B32" s="127" t="s">
        <v>142</v>
      </c>
      <c r="C32" s="128"/>
      <c r="D32" s="7"/>
      <c r="E32" s="7"/>
      <c r="F32" s="7"/>
      <c r="G32" s="8"/>
    </row>
    <row r="33" spans="1:7" ht="16.5" customHeight="1">
      <c r="A33" s="7"/>
      <c r="B33" s="77"/>
      <c r="C33" s="76"/>
      <c r="D33" s="7"/>
      <c r="E33" s="7"/>
      <c r="F33" s="7"/>
      <c r="G33" s="8"/>
    </row>
    <row r="34" spans="1:7" ht="16.5" customHeight="1">
      <c r="A34" s="9" t="s">
        <v>146</v>
      </c>
      <c r="B34" s="131"/>
      <c r="C34" s="132"/>
      <c r="D34" s="7"/>
      <c r="E34" s="7"/>
      <c r="F34" s="7"/>
      <c r="G34" s="8"/>
    </row>
    <row r="35" spans="1:7" ht="12" customHeight="1">
      <c r="A35" s="71" t="s">
        <v>147</v>
      </c>
      <c r="B35" s="127" t="s">
        <v>142</v>
      </c>
      <c r="C35" s="128"/>
      <c r="D35" s="8"/>
      <c r="E35" s="7"/>
      <c r="F35" s="7"/>
      <c r="G35" s="8"/>
    </row>
    <row r="36" spans="1:7" ht="16.5" customHeight="1">
      <c r="A36" s="9"/>
      <c r="B36" s="9"/>
      <c r="C36" s="9"/>
      <c r="D36" s="76"/>
      <c r="E36" s="7"/>
      <c r="F36" s="7"/>
      <c r="G36" s="8"/>
    </row>
    <row r="37" spans="1:7" ht="16.5" customHeight="1">
      <c r="A37" s="9" t="s">
        <v>148</v>
      </c>
      <c r="B37" s="74"/>
      <c r="C37" s="74"/>
      <c r="D37" s="76"/>
      <c r="E37" s="2"/>
      <c r="F37" s="2"/>
      <c r="G37" s="8"/>
    </row>
    <row r="38" spans="1:7" ht="15" hidden="1">
      <c r="A38" s="78" t="s">
        <v>149</v>
      </c>
      <c r="B38" s="78"/>
      <c r="C38" s="78"/>
      <c r="D38" s="78"/>
      <c r="E38" s="78"/>
      <c r="F38" s="78"/>
      <c r="G38" s="8"/>
    </row>
    <row r="39" spans="1:7" ht="15" hidden="1">
      <c r="A39" s="129" t="s">
        <v>149</v>
      </c>
      <c r="B39" s="130"/>
      <c r="C39" s="130"/>
      <c r="D39" s="130"/>
      <c r="E39" s="130"/>
      <c r="F39" s="130"/>
      <c r="G39" s="8"/>
    </row>
    <row r="40" spans="1:7" ht="15" hidden="1">
      <c r="A40" s="79" t="s">
        <v>149</v>
      </c>
      <c r="B40" s="79"/>
      <c r="C40" s="79"/>
      <c r="D40" s="79"/>
      <c r="E40" s="79"/>
      <c r="F40" s="79"/>
      <c r="G40" s="8"/>
    </row>
  </sheetData>
  <sheetProtection/>
  <mergeCells count="14">
    <mergeCell ref="A2:F2"/>
    <mergeCell ref="A4:A8"/>
    <mergeCell ref="B4:B8"/>
    <mergeCell ref="C4:C8"/>
    <mergeCell ref="D4:D8"/>
    <mergeCell ref="E4:E8"/>
    <mergeCell ref="F4:F8"/>
    <mergeCell ref="B35:C35"/>
    <mergeCell ref="A39:F39"/>
    <mergeCell ref="B26:C26"/>
    <mergeCell ref="B27:C27"/>
    <mergeCell ref="B31:C31"/>
    <mergeCell ref="B32:C32"/>
    <mergeCell ref="B34:C34"/>
  </mergeCells>
  <printOptions/>
  <pageMargins left="0.7083333" right="0.7083333" top="0.7479166" bottom="0.7479166" header="0.3152778" footer="0.3152778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 AUTHORITY\система</dc:creator>
  <cp:keywords/>
  <dc:description/>
  <cp:lastModifiedBy>Пользователь</cp:lastModifiedBy>
  <cp:lastPrinted>2019-02-18T07:17:08Z</cp:lastPrinted>
  <dcterms:created xsi:type="dcterms:W3CDTF">2019-01-22T10:33:43Z</dcterms:created>
  <dcterms:modified xsi:type="dcterms:W3CDTF">2019-10-21T08:53:43Z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SV_0503117M_20160101_4.xlsx</vt:lpwstr>
  </property>
  <property fmtid="{D5CDD505-2E9C-101B-9397-08002B2CF9AE}" pid="3" name="Название отчета">
    <vt:lpwstr>SV_0503117M_20160101_4.xlsx</vt:lpwstr>
  </property>
  <property fmtid="{D5CDD505-2E9C-101B-9397-08002B2CF9AE}" pid="4" name="Версия клиента">
    <vt:lpwstr>18.2.5.28413</vt:lpwstr>
  </property>
  <property fmtid="{D5CDD505-2E9C-101B-9397-08002B2CF9AE}" pid="5" name="Версия базы">
    <vt:lpwstr>18.2.0.53414082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192.168.45.222</vt:lpwstr>
  </property>
  <property fmtid="{D5CDD505-2E9C-101B-9397-08002B2CF9AE}" pid="8" name="База">
    <vt:lpwstr>Svod_Smart</vt:lpwstr>
  </property>
  <property fmtid="{D5CDD505-2E9C-101B-9397-08002B2CF9AE}" pid="9" name="Пользователь">
    <vt:lpwstr>zp00848-2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